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70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<sst xmlns="http://schemas.openxmlformats.org/spreadsheetml/2006/main" count="76" uniqueCount="55">
  <si>
    <t>职位名称</t>
  </si>
  <si>
    <t>招录计划</t>
  </si>
  <si>
    <t>准考证号</t>
  </si>
  <si>
    <t>姓名</t>
  </si>
  <si>
    <t>笔试
总成绩</t>
  </si>
  <si>
    <t>面试成绩</t>
  </si>
  <si>
    <t>综合成绩</t>
  </si>
  <si>
    <t>综合
排名</t>
  </si>
  <si>
    <t>是否进入
体检</t>
  </si>
  <si>
    <t>备注</t>
  </si>
  <si>
    <t>州卫生监督所卫生监督
（高层次）</t>
  </si>
  <si>
    <t>州委办保密管理（高层次）</t>
  </si>
  <si>
    <t>肖风</t>
  </si>
  <si>
    <t>吉首市发展和改革局综合
（高层次）</t>
  </si>
  <si>
    <t>宋嘉</t>
  </si>
  <si>
    <t>杨锐</t>
  </si>
  <si>
    <t>吉首市农村抽样调查队统计
（高层次）</t>
  </si>
  <si>
    <t>吴伟</t>
  </si>
  <si>
    <t>泸溪县合水镇人民政府综合
（高层次）</t>
  </si>
  <si>
    <t>杨俣涛</t>
  </si>
  <si>
    <t>泸溪县白羊溪乡人民政府综合
（高层次）</t>
  </si>
  <si>
    <t>韩建平</t>
  </si>
  <si>
    <t>50.1</t>
  </si>
  <si>
    <t>凤凰县沱江镇人民政府综合
（高层次）</t>
  </si>
  <si>
    <t>凤凰县吉信镇人民政府综合
（高层次）</t>
  </si>
  <si>
    <t>凤凰县城乡规划管理局规划设计
（高层次）</t>
  </si>
  <si>
    <t>秦云</t>
  </si>
  <si>
    <t>胡锡鸿</t>
  </si>
  <si>
    <t>古丈县城乡规划管理局规划设计
（高层次）</t>
  </si>
  <si>
    <t>宋永星</t>
  </si>
  <si>
    <t>古丈县旅游质量监督管理所旅游策划（高层次）</t>
  </si>
  <si>
    <t>陈小建</t>
  </si>
  <si>
    <t>吉中平</t>
  </si>
  <si>
    <t>永顺县乡镇人民政府综合3
（高层次）</t>
  </si>
  <si>
    <t>付永昌</t>
  </si>
  <si>
    <t>翟俣嘉</t>
  </si>
  <si>
    <t>龙山县城镇规划管理局规划设计
（高层次）</t>
  </si>
  <si>
    <t>姚林</t>
  </si>
  <si>
    <t>黄明东</t>
  </si>
  <si>
    <t>龙山县国土资源局国土资源管理
（高层次）</t>
  </si>
  <si>
    <t>彭德生</t>
  </si>
  <si>
    <t>是</t>
  </si>
  <si>
    <t>是</t>
  </si>
  <si>
    <t>否</t>
  </si>
  <si>
    <t>弃权</t>
  </si>
  <si>
    <t>否</t>
  </si>
  <si>
    <t>湘西自治州2016年考试录用高层次公务员
面试成绩、综合成绩汇总表</t>
  </si>
  <si>
    <t>韩倩</t>
  </si>
  <si>
    <t>史凯玲</t>
  </si>
  <si>
    <t>陈丹</t>
  </si>
  <si>
    <t>杨悦</t>
  </si>
  <si>
    <t>龚燕贵</t>
  </si>
  <si>
    <t>杨静</t>
  </si>
  <si>
    <t>朱永霞</t>
  </si>
  <si>
    <t>注：1、高层次公务员录取13人；                                                                           
    2、综合成绩=笔试成绩×60%+面试成绩×40%；                                                
    3、综合成绩相同的，按照笔试成绩排名；笔试成绩相同的，按行政职业能力测验成绩排名；
    4、报考职位实际参加面试人数没有达到有效竞争的，报考人员面试成绩必须不低于当场（同一场次、同一个面试考官组、同一套面试题本）形成有效竞争职位入围体检人员的最低面试分数，本场形成有效竞争职位入围体检人员的最低面试分数为76.84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</si>
</sst>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8"/>
      <color indexed="8"/>
      <name val="方正小标宋简体"/>
      <family val="0"/>
    </font>
    <font>
      <sz val="10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4" fillId="13" borderId="5" applyNumberFormat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2" fillId="9" borderId="0" applyNumberFormat="0" applyBorder="0" applyAlignment="0" applyProtection="0"/>
    <xf numFmtId="0" fontId="10" fillId="4" borderId="7" applyNumberFormat="0" applyAlignment="0" applyProtection="0"/>
    <xf numFmtId="0" fontId="13" fillId="7" borderId="4" applyNumberFormat="0" applyAlignment="0" applyProtection="0"/>
    <xf numFmtId="0" fontId="1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Alignment="1">
      <alignment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00" zoomScalePageLayoutView="0" workbookViewId="0" topLeftCell="A1">
      <selection activeCell="O15" sqref="O15"/>
    </sheetView>
  </sheetViews>
  <sheetFormatPr defaultColWidth="9.00390625" defaultRowHeight="13.5"/>
  <cols>
    <col min="1" max="1" width="12.00390625" style="0" customWidth="1"/>
    <col min="2" max="2" width="7.875" style="0" customWidth="1"/>
    <col min="3" max="3" width="13.00390625" style="0" customWidth="1"/>
    <col min="4" max="4" width="7.875" style="0" customWidth="1"/>
    <col min="5" max="5" width="10.125" style="3" customWidth="1"/>
    <col min="6" max="6" width="9.625" style="0" customWidth="1"/>
    <col min="7" max="7" width="10.50390625" style="0" customWidth="1"/>
    <col min="8" max="8" width="6.625" style="0" customWidth="1"/>
    <col min="9" max="9" width="9.125" style="0" customWidth="1"/>
    <col min="10" max="10" width="7.50390625" style="0" customWidth="1"/>
  </cols>
  <sheetData>
    <row r="1" spans="1:10" ht="60" customHeight="1">
      <c r="A1" s="19" t="s">
        <v>46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30" customHeight="1">
      <c r="A2" s="14" t="s">
        <v>0</v>
      </c>
      <c r="B2" s="14" t="s">
        <v>1</v>
      </c>
      <c r="C2" s="14" t="s">
        <v>2</v>
      </c>
      <c r="D2" s="14" t="s">
        <v>3</v>
      </c>
      <c r="E2" s="6" t="s">
        <v>4</v>
      </c>
      <c r="F2" s="4" t="s">
        <v>5</v>
      </c>
      <c r="G2" s="4" t="s">
        <v>6</v>
      </c>
      <c r="H2" s="15" t="s">
        <v>7</v>
      </c>
      <c r="I2" s="15" t="s">
        <v>8</v>
      </c>
      <c r="J2" s="5" t="s">
        <v>9</v>
      </c>
    </row>
    <row r="3" spans="1:10" s="2" customFormat="1" ht="39.75" customHeight="1">
      <c r="A3" s="7" t="s">
        <v>10</v>
      </c>
      <c r="B3" s="8">
        <v>1</v>
      </c>
      <c r="C3" s="7">
        <v>11310405924</v>
      </c>
      <c r="D3" s="7" t="s">
        <v>47</v>
      </c>
      <c r="E3" s="10">
        <v>54.45</v>
      </c>
      <c r="F3" s="8">
        <v>78.89</v>
      </c>
      <c r="G3" s="12">
        <f>E3*0.6+F3*0.4</f>
        <v>64.226</v>
      </c>
      <c r="H3" s="9">
        <v>1</v>
      </c>
      <c r="I3" s="13" t="s">
        <v>41</v>
      </c>
      <c r="J3" s="13"/>
    </row>
    <row r="4" spans="1:10" s="2" customFormat="1" ht="34.5" customHeight="1">
      <c r="A4" s="7" t="s">
        <v>11</v>
      </c>
      <c r="B4" s="8">
        <v>1</v>
      </c>
      <c r="C4" s="7">
        <v>11310302206</v>
      </c>
      <c r="D4" s="7" t="s">
        <v>12</v>
      </c>
      <c r="E4" s="10">
        <v>61.75</v>
      </c>
      <c r="F4" s="8">
        <v>78.34</v>
      </c>
      <c r="G4" s="12">
        <f aca="true" t="shared" si="0" ref="G4:G25">E4*0.6+F4*0.4</f>
        <v>68.386</v>
      </c>
      <c r="H4" s="9">
        <v>1</v>
      </c>
      <c r="I4" s="13" t="s">
        <v>41</v>
      </c>
      <c r="J4" s="13"/>
    </row>
    <row r="5" spans="1:10" s="2" customFormat="1" ht="34.5" customHeight="1">
      <c r="A5" s="23" t="s">
        <v>13</v>
      </c>
      <c r="B5" s="16">
        <v>1</v>
      </c>
      <c r="C5" s="11">
        <v>11310403103</v>
      </c>
      <c r="D5" s="11" t="s">
        <v>14</v>
      </c>
      <c r="E5" s="10">
        <v>62.15</v>
      </c>
      <c r="F5" s="8">
        <v>80.98</v>
      </c>
      <c r="G5" s="12">
        <f t="shared" si="0"/>
        <v>69.682</v>
      </c>
      <c r="H5" s="9">
        <v>1</v>
      </c>
      <c r="I5" s="13" t="s">
        <v>42</v>
      </c>
      <c r="J5" s="13"/>
    </row>
    <row r="6" spans="1:10" s="2" customFormat="1" ht="34.5" customHeight="1">
      <c r="A6" s="23"/>
      <c r="B6" s="18"/>
      <c r="C6" s="7">
        <v>11310101122</v>
      </c>
      <c r="D6" s="11" t="s">
        <v>15</v>
      </c>
      <c r="E6" s="10">
        <v>58.2</v>
      </c>
      <c r="F6" s="8">
        <v>79.35</v>
      </c>
      <c r="G6" s="12">
        <f t="shared" si="0"/>
        <v>66.66</v>
      </c>
      <c r="H6" s="9">
        <v>2</v>
      </c>
      <c r="I6" s="13" t="s">
        <v>43</v>
      </c>
      <c r="J6" s="13"/>
    </row>
    <row r="7" spans="1:10" s="2" customFormat="1" ht="39.75" customHeight="1">
      <c r="A7" s="7" t="s">
        <v>16</v>
      </c>
      <c r="B7" s="8">
        <v>1</v>
      </c>
      <c r="C7" s="11">
        <v>11310300211</v>
      </c>
      <c r="D7" s="11" t="s">
        <v>17</v>
      </c>
      <c r="E7" s="10">
        <v>58</v>
      </c>
      <c r="F7" s="8">
        <v>78.17</v>
      </c>
      <c r="G7" s="12">
        <f t="shared" si="0"/>
        <v>66.068</v>
      </c>
      <c r="H7" s="9">
        <v>1</v>
      </c>
      <c r="I7" s="13" t="s">
        <v>42</v>
      </c>
      <c r="J7" s="13"/>
    </row>
    <row r="8" spans="1:10" s="2" customFormat="1" ht="39.75" customHeight="1">
      <c r="A8" s="7" t="s">
        <v>18</v>
      </c>
      <c r="B8" s="8">
        <v>1</v>
      </c>
      <c r="C8" s="11">
        <v>11310101105</v>
      </c>
      <c r="D8" s="11" t="s">
        <v>19</v>
      </c>
      <c r="E8" s="10">
        <v>60.4</v>
      </c>
      <c r="F8" s="8">
        <v>77.3</v>
      </c>
      <c r="G8" s="12">
        <f t="shared" si="0"/>
        <v>67.16</v>
      </c>
      <c r="H8" s="9">
        <v>1</v>
      </c>
      <c r="I8" s="13" t="s">
        <v>42</v>
      </c>
      <c r="J8" s="13"/>
    </row>
    <row r="9" spans="1:10" s="2" customFormat="1" ht="39.75" customHeight="1">
      <c r="A9" s="7" t="s">
        <v>20</v>
      </c>
      <c r="B9" s="8">
        <v>1</v>
      </c>
      <c r="C9" s="11">
        <v>11310300122</v>
      </c>
      <c r="D9" s="11" t="s">
        <v>21</v>
      </c>
      <c r="E9" s="10" t="s">
        <v>22</v>
      </c>
      <c r="F9" s="8">
        <v>74.52</v>
      </c>
      <c r="G9" s="12">
        <f t="shared" si="0"/>
        <v>59.867999999999995</v>
      </c>
      <c r="H9" s="9">
        <v>1</v>
      </c>
      <c r="I9" s="13" t="s">
        <v>45</v>
      </c>
      <c r="J9" s="13"/>
    </row>
    <row r="10" spans="1:10" s="2" customFormat="1" ht="34.5" customHeight="1">
      <c r="A10" s="23" t="s">
        <v>23</v>
      </c>
      <c r="B10" s="16">
        <v>1</v>
      </c>
      <c r="C10" s="11">
        <v>11310103301</v>
      </c>
      <c r="D10" s="11" t="s">
        <v>48</v>
      </c>
      <c r="E10" s="10">
        <v>58.65</v>
      </c>
      <c r="F10" s="8">
        <v>80.4</v>
      </c>
      <c r="G10" s="12">
        <f t="shared" si="0"/>
        <v>67.35</v>
      </c>
      <c r="H10" s="9">
        <v>1</v>
      </c>
      <c r="I10" s="13" t="s">
        <v>42</v>
      </c>
      <c r="J10" s="13"/>
    </row>
    <row r="11" spans="1:10" s="2" customFormat="1" ht="34.5" customHeight="1">
      <c r="A11" s="23"/>
      <c r="B11" s="18"/>
      <c r="C11" s="11">
        <v>11310305016</v>
      </c>
      <c r="D11" s="11" t="s">
        <v>49</v>
      </c>
      <c r="E11" s="10">
        <v>55.45</v>
      </c>
      <c r="F11" s="8">
        <v>76.13</v>
      </c>
      <c r="G11" s="12">
        <f t="shared" si="0"/>
        <v>63.722</v>
      </c>
      <c r="H11" s="9">
        <v>2</v>
      </c>
      <c r="I11" s="13" t="s">
        <v>43</v>
      </c>
      <c r="J11" s="13"/>
    </row>
    <row r="12" spans="1:10" s="2" customFormat="1" ht="39.75" customHeight="1">
      <c r="A12" s="7" t="s">
        <v>24</v>
      </c>
      <c r="B12" s="8">
        <v>1</v>
      </c>
      <c r="C12" s="11">
        <v>11310408326</v>
      </c>
      <c r="D12" s="11" t="s">
        <v>50</v>
      </c>
      <c r="E12" s="10">
        <v>47.55</v>
      </c>
      <c r="F12" s="8">
        <v>78.07</v>
      </c>
      <c r="G12" s="12">
        <f t="shared" si="0"/>
        <v>59.757999999999996</v>
      </c>
      <c r="H12" s="9">
        <v>1</v>
      </c>
      <c r="I12" s="13" t="s">
        <v>42</v>
      </c>
      <c r="J12" s="13"/>
    </row>
    <row r="13" spans="1:10" s="2" customFormat="1" ht="34.5" customHeight="1">
      <c r="A13" s="24" t="s">
        <v>25</v>
      </c>
      <c r="B13" s="16">
        <v>1</v>
      </c>
      <c r="C13" s="11">
        <v>11310404804</v>
      </c>
      <c r="D13" s="11" t="s">
        <v>26</v>
      </c>
      <c r="E13" s="10">
        <v>54.3</v>
      </c>
      <c r="F13" s="8">
        <v>78.14</v>
      </c>
      <c r="G13" s="12">
        <f t="shared" si="0"/>
        <v>63.836</v>
      </c>
      <c r="H13" s="9">
        <v>1</v>
      </c>
      <c r="I13" s="13" t="s">
        <v>42</v>
      </c>
      <c r="J13" s="13"/>
    </row>
    <row r="14" spans="1:10" s="2" customFormat="1" ht="34.5" customHeight="1">
      <c r="A14" s="24"/>
      <c r="B14" s="18"/>
      <c r="C14" s="11">
        <v>11310401013</v>
      </c>
      <c r="D14" s="11" t="s">
        <v>27</v>
      </c>
      <c r="E14" s="10">
        <v>49.85</v>
      </c>
      <c r="F14" s="8">
        <v>73.62</v>
      </c>
      <c r="G14" s="12">
        <f t="shared" si="0"/>
        <v>59.358000000000004</v>
      </c>
      <c r="H14" s="9">
        <v>2</v>
      </c>
      <c r="I14" s="13" t="s">
        <v>43</v>
      </c>
      <c r="J14" s="13"/>
    </row>
    <row r="15" spans="1:10" s="2" customFormat="1" ht="34.5" customHeight="1">
      <c r="A15" s="25" t="s">
        <v>28</v>
      </c>
      <c r="B15" s="16">
        <v>1</v>
      </c>
      <c r="C15" s="11">
        <v>11310102123</v>
      </c>
      <c r="D15" s="11" t="s">
        <v>29</v>
      </c>
      <c r="E15" s="10">
        <v>47.75</v>
      </c>
      <c r="F15" s="8">
        <v>77.64</v>
      </c>
      <c r="G15" s="12">
        <f>E15*0.6+F15*0.4</f>
        <v>59.706</v>
      </c>
      <c r="H15" s="9">
        <v>1</v>
      </c>
      <c r="I15" s="13" t="s">
        <v>42</v>
      </c>
      <c r="J15" s="13"/>
    </row>
    <row r="16" spans="1:10" s="2" customFormat="1" ht="34.5" customHeight="1">
      <c r="A16" s="26"/>
      <c r="B16" s="18"/>
      <c r="C16" s="11">
        <v>11310302927</v>
      </c>
      <c r="D16" s="11" t="s">
        <v>51</v>
      </c>
      <c r="E16" s="10">
        <v>53.05</v>
      </c>
      <c r="F16" s="8">
        <v>33.66</v>
      </c>
      <c r="G16" s="12">
        <f t="shared" si="0"/>
        <v>45.294</v>
      </c>
      <c r="H16" s="9">
        <v>2</v>
      </c>
      <c r="I16" s="13" t="s">
        <v>43</v>
      </c>
      <c r="J16" s="13"/>
    </row>
    <row r="17" spans="1:10" s="2" customFormat="1" ht="34.5" customHeight="1">
      <c r="A17" s="27" t="s">
        <v>30</v>
      </c>
      <c r="B17" s="16">
        <v>2</v>
      </c>
      <c r="C17" s="11">
        <v>11310406527</v>
      </c>
      <c r="D17" s="11" t="s">
        <v>52</v>
      </c>
      <c r="E17" s="10">
        <v>63.75</v>
      </c>
      <c r="F17" s="8">
        <v>79.3</v>
      </c>
      <c r="G17" s="12">
        <f>E17*0.6+F17*0.4</f>
        <v>69.97</v>
      </c>
      <c r="H17" s="9">
        <v>1</v>
      </c>
      <c r="I17" s="13" t="s">
        <v>42</v>
      </c>
      <c r="J17" s="13"/>
    </row>
    <row r="18" spans="1:10" s="2" customFormat="1" ht="34.5" customHeight="1">
      <c r="A18" s="28"/>
      <c r="B18" s="17"/>
      <c r="C18" s="11">
        <v>11310102213</v>
      </c>
      <c r="D18" s="11" t="s">
        <v>31</v>
      </c>
      <c r="E18" s="10">
        <v>64.05</v>
      </c>
      <c r="F18" s="8">
        <v>78.81</v>
      </c>
      <c r="G18" s="12">
        <f t="shared" si="0"/>
        <v>69.95400000000001</v>
      </c>
      <c r="H18" s="9">
        <v>2</v>
      </c>
      <c r="I18" s="13" t="s">
        <v>42</v>
      </c>
      <c r="J18" s="13"/>
    </row>
    <row r="19" spans="1:10" s="2" customFormat="1" ht="34.5" customHeight="1">
      <c r="A19" s="29"/>
      <c r="B19" s="18"/>
      <c r="C19" s="11">
        <v>11310410603</v>
      </c>
      <c r="D19" s="11" t="s">
        <v>32</v>
      </c>
      <c r="E19" s="10">
        <v>55.35</v>
      </c>
      <c r="F19" s="8">
        <v>0</v>
      </c>
      <c r="G19" s="13">
        <v>33.21</v>
      </c>
      <c r="H19" s="9">
        <v>3</v>
      </c>
      <c r="I19" s="13" t="s">
        <v>43</v>
      </c>
      <c r="J19" s="8" t="s">
        <v>44</v>
      </c>
    </row>
    <row r="20" spans="1:10" s="2" customFormat="1" ht="34.5" customHeight="1">
      <c r="A20" s="24" t="s">
        <v>33</v>
      </c>
      <c r="B20" s="16">
        <v>1</v>
      </c>
      <c r="C20" s="11">
        <v>11310403318</v>
      </c>
      <c r="D20" s="11" t="s">
        <v>34</v>
      </c>
      <c r="E20" s="10">
        <v>57.8</v>
      </c>
      <c r="F20" s="8">
        <v>0</v>
      </c>
      <c r="G20" s="13">
        <v>34.68</v>
      </c>
      <c r="H20" s="9">
        <v>1</v>
      </c>
      <c r="I20" s="13" t="s">
        <v>43</v>
      </c>
      <c r="J20" s="8" t="s">
        <v>44</v>
      </c>
    </row>
    <row r="21" spans="1:10" s="2" customFormat="1" ht="34.5" customHeight="1">
      <c r="A21" s="24"/>
      <c r="B21" s="18"/>
      <c r="C21" s="11">
        <v>11310405008</v>
      </c>
      <c r="D21" s="11" t="s">
        <v>35</v>
      </c>
      <c r="E21" s="10">
        <v>49.15</v>
      </c>
      <c r="F21" s="8">
        <v>0</v>
      </c>
      <c r="G21" s="13">
        <v>29.49</v>
      </c>
      <c r="H21" s="9">
        <v>2</v>
      </c>
      <c r="I21" s="13" t="s">
        <v>43</v>
      </c>
      <c r="J21" s="8" t="s">
        <v>44</v>
      </c>
    </row>
    <row r="22" spans="1:10" s="2" customFormat="1" ht="34.5" customHeight="1">
      <c r="A22" s="24" t="s">
        <v>36</v>
      </c>
      <c r="B22" s="16">
        <v>1</v>
      </c>
      <c r="C22" s="11">
        <v>11310102026</v>
      </c>
      <c r="D22" s="11" t="s">
        <v>37</v>
      </c>
      <c r="E22" s="10">
        <v>49.05</v>
      </c>
      <c r="F22" s="8">
        <v>76.84</v>
      </c>
      <c r="G22" s="12">
        <f t="shared" si="0"/>
        <v>60.166</v>
      </c>
      <c r="H22" s="9">
        <v>1</v>
      </c>
      <c r="I22" s="13" t="s">
        <v>42</v>
      </c>
      <c r="J22" s="13"/>
    </row>
    <row r="23" spans="1:10" s="2" customFormat="1" ht="34.5" customHeight="1">
      <c r="A23" s="24"/>
      <c r="B23" s="18"/>
      <c r="C23" s="11">
        <v>11310102218</v>
      </c>
      <c r="D23" s="11" t="s">
        <v>38</v>
      </c>
      <c r="E23" s="10">
        <v>45.75</v>
      </c>
      <c r="F23" s="8">
        <v>77.65</v>
      </c>
      <c r="G23" s="12">
        <f t="shared" si="0"/>
        <v>58.510000000000005</v>
      </c>
      <c r="H23" s="9">
        <v>2</v>
      </c>
      <c r="I23" s="13" t="s">
        <v>43</v>
      </c>
      <c r="J23" s="13"/>
    </row>
    <row r="24" spans="1:10" s="2" customFormat="1" ht="34.5" customHeight="1">
      <c r="A24" s="24" t="s">
        <v>39</v>
      </c>
      <c r="B24" s="16">
        <v>1</v>
      </c>
      <c r="C24" s="11">
        <v>11310411318</v>
      </c>
      <c r="D24" s="11" t="s">
        <v>53</v>
      </c>
      <c r="E24" s="10">
        <v>63.7</v>
      </c>
      <c r="F24" s="8">
        <v>79.37</v>
      </c>
      <c r="G24" s="12">
        <f t="shared" si="0"/>
        <v>69.968</v>
      </c>
      <c r="H24" s="9">
        <v>1</v>
      </c>
      <c r="I24" s="13" t="s">
        <v>42</v>
      </c>
      <c r="J24" s="13"/>
    </row>
    <row r="25" spans="1:10" s="2" customFormat="1" ht="34.5" customHeight="1">
      <c r="A25" s="24"/>
      <c r="B25" s="18"/>
      <c r="C25" s="11">
        <v>11310410822</v>
      </c>
      <c r="D25" s="11" t="s">
        <v>40</v>
      </c>
      <c r="E25" s="10">
        <v>58.7</v>
      </c>
      <c r="F25" s="8">
        <v>78.72</v>
      </c>
      <c r="G25" s="12">
        <f t="shared" si="0"/>
        <v>66.708</v>
      </c>
      <c r="H25" s="9">
        <v>2</v>
      </c>
      <c r="I25" s="13" t="s">
        <v>45</v>
      </c>
      <c r="J25" s="13"/>
    </row>
    <row r="26" spans="1:10" ht="84" customHeight="1">
      <c r="A26" s="21" t="s">
        <v>54</v>
      </c>
      <c r="B26" s="22"/>
      <c r="C26" s="22"/>
      <c r="D26" s="22"/>
      <c r="E26" s="22"/>
      <c r="F26" s="22"/>
      <c r="G26" s="22"/>
      <c r="H26" s="22"/>
      <c r="I26" s="22"/>
      <c r="J26" s="22"/>
    </row>
  </sheetData>
  <sheetProtection/>
  <mergeCells count="18">
    <mergeCell ref="A1:J1"/>
    <mergeCell ref="A26:J26"/>
    <mergeCell ref="A5:A6"/>
    <mergeCell ref="A10:A11"/>
    <mergeCell ref="A13:A14"/>
    <mergeCell ref="A15:A16"/>
    <mergeCell ref="A17:A19"/>
    <mergeCell ref="A20:A21"/>
    <mergeCell ref="A22:A23"/>
    <mergeCell ref="A24:A25"/>
    <mergeCell ref="B5:B6"/>
    <mergeCell ref="B10:B11"/>
    <mergeCell ref="B13:B14"/>
    <mergeCell ref="B15:B16"/>
    <mergeCell ref="B17:B19"/>
    <mergeCell ref="B20:B21"/>
    <mergeCell ref="B22:B23"/>
    <mergeCell ref="B24:B25"/>
  </mergeCells>
  <printOptions/>
  <pageMargins left="0.31496062992125984" right="0.31496062992125984" top="0.7086614173228347" bottom="0.6692913385826772" header="0.5118110236220472" footer="0.5118110236220472"/>
  <pageSetup horizontalDpi="600" verticalDpi="600" orientation="portrait" paperSize="9" r:id="rId1"/>
  <headerFooter alignWithMargins="0">
    <oddFooter>&amp;C&amp;"宋体"&amp;11第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2016-06-22T08:03:11Z</cp:lastPrinted>
  <dcterms:created xsi:type="dcterms:W3CDTF">2016-05-25T08:41:57Z</dcterms:created>
  <dcterms:modified xsi:type="dcterms:W3CDTF">2016-06-22T08:29:49Z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