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选调生三" sheetId="1" r:id="rId1"/>
    <sheet name="选调生二" sheetId="2" r:id="rId2"/>
    <sheet name="选调生一" sheetId="3" r:id="rId3"/>
  </sheets>
  <definedNames>
    <definedName name="_xlnm._FilterDatabase" localSheetId="2" hidden="1">'选调生一'!$A$2:$E$41</definedName>
    <definedName name="_xlnm.Print_Titles" localSheetId="2">'选调生一'!$2:$2</definedName>
  </definedNames>
  <calcPr fullCalcOnLoad="1"/>
</workbook>
</file>

<file path=xl/sharedStrings.xml><?xml version="1.0" encoding="utf-8"?>
<sst xmlns="http://schemas.openxmlformats.org/spreadsheetml/2006/main" count="580" uniqueCount="332">
  <si>
    <t>职位名称</t>
  </si>
  <si>
    <t>准考证号1</t>
  </si>
  <si>
    <t>准考证号2</t>
  </si>
  <si>
    <t>姓名</t>
  </si>
  <si>
    <t>笔试
总成绩</t>
  </si>
  <si>
    <t>面试成绩</t>
  </si>
  <si>
    <t>综合成绩</t>
  </si>
  <si>
    <t>综合
排名</t>
  </si>
  <si>
    <t>是否进入
体检</t>
  </si>
  <si>
    <t>备注</t>
  </si>
  <si>
    <t>选调生（一）</t>
  </si>
  <si>
    <t>11310411507</t>
  </si>
  <si>
    <t>21310411507</t>
  </si>
  <si>
    <t>邹声鹏</t>
  </si>
  <si>
    <t>11310101922</t>
  </si>
  <si>
    <t>21310101922</t>
  </si>
  <si>
    <t>徐浩程</t>
  </si>
  <si>
    <t>11310408107</t>
  </si>
  <si>
    <t>21310408107</t>
  </si>
  <si>
    <t>谭小勇</t>
  </si>
  <si>
    <t>11310402129</t>
  </si>
  <si>
    <t>21310402129</t>
  </si>
  <si>
    <t>杜飞腾</t>
  </si>
  <si>
    <t>11310405327</t>
  </si>
  <si>
    <t>21310405327</t>
  </si>
  <si>
    <t>张显杰</t>
  </si>
  <si>
    <t>11310100425</t>
  </si>
  <si>
    <t>21310100425</t>
  </si>
  <si>
    <t>吴羽铠</t>
  </si>
  <si>
    <t>11310302013</t>
  </si>
  <si>
    <t>21310302013</t>
  </si>
  <si>
    <t>曾曦</t>
  </si>
  <si>
    <t>11310411903</t>
  </si>
  <si>
    <t>21310411903</t>
  </si>
  <si>
    <t>刘杰东</t>
  </si>
  <si>
    <t>11310300814</t>
  </si>
  <si>
    <t>21310300814</t>
  </si>
  <si>
    <t>苏彪</t>
  </si>
  <si>
    <t>11310402401</t>
  </si>
  <si>
    <t>21310402401</t>
  </si>
  <si>
    <t>何迪</t>
  </si>
  <si>
    <t>11310404426</t>
  </si>
  <si>
    <t>21310404426</t>
  </si>
  <si>
    <t>邓橙杰</t>
  </si>
  <si>
    <t>11310103625</t>
  </si>
  <si>
    <t>21310103625</t>
  </si>
  <si>
    <t>苏谦</t>
  </si>
  <si>
    <t>11310101706</t>
  </si>
  <si>
    <t>21310101706</t>
  </si>
  <si>
    <t>龙忠望</t>
  </si>
  <si>
    <t>11310410701</t>
  </si>
  <si>
    <t>21310410701</t>
  </si>
  <si>
    <t>杨林昆</t>
  </si>
  <si>
    <t>11310404802</t>
  </si>
  <si>
    <t>21310404802</t>
  </si>
  <si>
    <t>喻文鹏</t>
  </si>
  <si>
    <t>11310302817</t>
  </si>
  <si>
    <t>21310302817</t>
  </si>
  <si>
    <t>旷冶</t>
  </si>
  <si>
    <t>11310411524</t>
  </si>
  <si>
    <t>21310411524</t>
  </si>
  <si>
    <t>李苏</t>
  </si>
  <si>
    <t>11310407303</t>
  </si>
  <si>
    <t>21310407303</t>
  </si>
  <si>
    <t>邓俊杰</t>
  </si>
  <si>
    <t>11310304330</t>
  </si>
  <si>
    <t>21310304330</t>
  </si>
  <si>
    <t>杜魏</t>
  </si>
  <si>
    <t>11310300127</t>
  </si>
  <si>
    <t>21310300127</t>
  </si>
  <si>
    <t>石鹏</t>
  </si>
  <si>
    <t>11310305206</t>
  </si>
  <si>
    <t>21310305206</t>
  </si>
  <si>
    <t>杨俊林</t>
  </si>
  <si>
    <t>11310303003</t>
  </si>
  <si>
    <t>21310303003</t>
  </si>
  <si>
    <t>吴涛</t>
  </si>
  <si>
    <t>11310404027</t>
  </si>
  <si>
    <t>21310404027</t>
  </si>
  <si>
    <t>吴志远</t>
  </si>
  <si>
    <t>11310102226</t>
  </si>
  <si>
    <t>21310102226</t>
  </si>
  <si>
    <t>杨松</t>
  </si>
  <si>
    <t>11310402904</t>
  </si>
  <si>
    <t>21310402904</t>
  </si>
  <si>
    <t>刘若城</t>
  </si>
  <si>
    <t>11310404901</t>
  </si>
  <si>
    <t>21310404901</t>
  </si>
  <si>
    <t>田汪</t>
  </si>
  <si>
    <t>11310103328</t>
  </si>
  <si>
    <t>21310103328</t>
  </si>
  <si>
    <t>张鹏</t>
  </si>
  <si>
    <t>11310402905</t>
  </si>
  <si>
    <t>21310402905</t>
  </si>
  <si>
    <t>杨佳</t>
  </si>
  <si>
    <t>11310102809</t>
  </si>
  <si>
    <t>21310102809</t>
  </si>
  <si>
    <t>梁洪嘉</t>
  </si>
  <si>
    <t>11310101429</t>
  </si>
  <si>
    <t>21310101429</t>
  </si>
  <si>
    <t>龙旻</t>
  </si>
  <si>
    <t>11310301404</t>
  </si>
  <si>
    <t>21310301404</t>
  </si>
  <si>
    <t>符兵</t>
  </si>
  <si>
    <t>11310409115</t>
  </si>
  <si>
    <t>21310409115</t>
  </si>
  <si>
    <t>谭丰</t>
  </si>
  <si>
    <t>11310303205</t>
  </si>
  <si>
    <t>21310303205</t>
  </si>
  <si>
    <t>陈楷书</t>
  </si>
  <si>
    <t>11310103014</t>
  </si>
  <si>
    <t>21310103014</t>
  </si>
  <si>
    <t>欧阳静</t>
  </si>
  <si>
    <t>11310404010</t>
  </si>
  <si>
    <t>21310404010</t>
  </si>
  <si>
    <t>马健康</t>
  </si>
  <si>
    <t>11310409107</t>
  </si>
  <si>
    <t>21310409107</t>
  </si>
  <si>
    <t>杨塑峰</t>
  </si>
  <si>
    <t>11310403826</t>
  </si>
  <si>
    <t>21310403826</t>
  </si>
  <si>
    <t>周毅</t>
  </si>
  <si>
    <t>11310301914</t>
  </si>
  <si>
    <t>21310301914</t>
  </si>
  <si>
    <t>李广</t>
  </si>
  <si>
    <t>是</t>
  </si>
  <si>
    <t>否</t>
  </si>
  <si>
    <t>弃权</t>
  </si>
  <si>
    <r>
      <t xml:space="preserve">湘西自治州2016年考试录用选调生
面试成绩、综合成绩汇总表
</t>
    </r>
    <r>
      <rPr>
        <sz val="14"/>
        <rFont val="仿宋_GB2312"/>
        <family val="3"/>
      </rPr>
      <t>选调（一）</t>
    </r>
    <r>
      <rPr>
        <sz val="20"/>
        <rFont val="方正大标宋简体"/>
        <family val="4"/>
      </rPr>
      <t xml:space="preserve">   </t>
    </r>
  </si>
  <si>
    <t>是否进入体检</t>
  </si>
  <si>
    <t>选调生（二）</t>
  </si>
  <si>
    <t>11310304530</t>
  </si>
  <si>
    <t>21310304530</t>
  </si>
  <si>
    <t>尚夏</t>
  </si>
  <si>
    <t>11310406029</t>
  </si>
  <si>
    <t>21310406029</t>
  </si>
  <si>
    <t>隆涵</t>
  </si>
  <si>
    <t>11310303330</t>
  </si>
  <si>
    <t>21310303330</t>
  </si>
  <si>
    <t>陈春苗</t>
  </si>
  <si>
    <t>11310304228</t>
  </si>
  <si>
    <t>21310304228</t>
  </si>
  <si>
    <t>刘秋平</t>
  </si>
  <si>
    <t>11310302912</t>
  </si>
  <si>
    <t>21310302912</t>
  </si>
  <si>
    <t>李玉</t>
  </si>
  <si>
    <t>11310404208</t>
  </si>
  <si>
    <t>21310404208</t>
  </si>
  <si>
    <t>陶红</t>
  </si>
  <si>
    <t>11310303328</t>
  </si>
  <si>
    <t>21310303328</t>
  </si>
  <si>
    <t>梁梅</t>
  </si>
  <si>
    <t>11310405804</t>
  </si>
  <si>
    <t>21310405804</t>
  </si>
  <si>
    <t>颜薪芳</t>
  </si>
  <si>
    <t>向馨一</t>
  </si>
  <si>
    <t>11310304604</t>
  </si>
  <si>
    <t>21310304604</t>
  </si>
  <si>
    <t>王兰</t>
  </si>
  <si>
    <t>11310102603</t>
  </si>
  <si>
    <t>21310102603</t>
  </si>
  <si>
    <t>陈茜</t>
  </si>
  <si>
    <t>11310301519</t>
  </si>
  <si>
    <t>21310301519</t>
  </si>
  <si>
    <t>肖振芳</t>
  </si>
  <si>
    <t>11310400123</t>
  </si>
  <si>
    <t>21310400123</t>
  </si>
  <si>
    <t>向秋霞</t>
  </si>
  <si>
    <t>11310400529</t>
  </si>
  <si>
    <t>21310400529</t>
  </si>
  <si>
    <t>钟立平</t>
  </si>
  <si>
    <t>11310405224</t>
  </si>
  <si>
    <t>21310405224</t>
  </si>
  <si>
    <t>陈初玮</t>
  </si>
  <si>
    <t>11310403401</t>
  </si>
  <si>
    <t>21310403401</t>
  </si>
  <si>
    <t>彭亚文</t>
  </si>
  <si>
    <t>11310405220</t>
  </si>
  <si>
    <t>21310405220</t>
  </si>
  <si>
    <t>向静</t>
  </si>
  <si>
    <t>11310406219</t>
  </si>
  <si>
    <t>21310406219</t>
  </si>
  <si>
    <t>陈艳</t>
  </si>
  <si>
    <t>11310101916</t>
  </si>
  <si>
    <t>21310101916</t>
  </si>
  <si>
    <t>张菊</t>
  </si>
  <si>
    <t>11310101008</t>
  </si>
  <si>
    <t>21310101008</t>
  </si>
  <si>
    <t>程碧晖</t>
  </si>
  <si>
    <t>11310403111</t>
  </si>
  <si>
    <t>21310403111</t>
  </si>
  <si>
    <t>陈琬林</t>
  </si>
  <si>
    <t>11310410312</t>
  </si>
  <si>
    <t>21310410312</t>
  </si>
  <si>
    <t>唐娇</t>
  </si>
  <si>
    <t>11310302311</t>
  </si>
  <si>
    <t>21310302311</t>
  </si>
  <si>
    <t>龚鑫</t>
  </si>
  <si>
    <t>11310302701</t>
  </si>
  <si>
    <t>21310302701</t>
  </si>
  <si>
    <t>刘秀三</t>
  </si>
  <si>
    <t>11310303329</t>
  </si>
  <si>
    <t>21310303329</t>
  </si>
  <si>
    <t>王诗媛</t>
  </si>
  <si>
    <t>11310400308</t>
  </si>
  <si>
    <t>21310400308</t>
  </si>
  <si>
    <t>袁君</t>
  </si>
  <si>
    <t>11310400919</t>
  </si>
  <si>
    <t>21310400919</t>
  </si>
  <si>
    <t>贾媛</t>
  </si>
  <si>
    <r>
      <t>注：</t>
    </r>
    <r>
      <rPr>
        <sz val="10"/>
        <rFont val="Arial"/>
        <family val="2"/>
      </rPr>
      <t>1</t>
    </r>
    <r>
      <rPr>
        <sz val="10"/>
        <rFont val="宋体"/>
        <family val="0"/>
      </rPr>
      <t>、选调生（二）录取13人；</t>
    </r>
    <r>
      <rPr>
        <sz val="10"/>
        <rFont val="Arial"/>
        <family val="2"/>
      </rPr>
      <t xml:space="preserve">                                                                           
       2</t>
    </r>
    <r>
      <rPr>
        <sz val="10"/>
        <rFont val="宋体"/>
        <family val="0"/>
      </rPr>
      <t>、综合成绩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笔试成绩</t>
    </r>
    <r>
      <rPr>
        <sz val="10"/>
        <rFont val="Arial"/>
        <family val="2"/>
      </rPr>
      <t>×60%+</t>
    </r>
    <r>
      <rPr>
        <sz val="10"/>
        <rFont val="宋体"/>
        <family val="0"/>
      </rPr>
      <t>面试成绩</t>
    </r>
    <r>
      <rPr>
        <sz val="10"/>
        <rFont val="Arial"/>
        <family val="2"/>
      </rPr>
      <t>×40%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
       3</t>
    </r>
    <r>
      <rPr>
        <sz val="10"/>
        <rFont val="宋体"/>
        <family val="0"/>
      </rPr>
      <t>、综合成绩相同的，按照笔试成绩排名；笔试成绩相同的，按行政职业能力测验成绩排名；</t>
    </r>
    <r>
      <rPr>
        <sz val="10"/>
        <rFont val="Arial"/>
        <family val="2"/>
      </rPr>
      <t xml:space="preserve">
       4</t>
    </r>
    <r>
      <rPr>
        <sz val="10"/>
        <rFont val="宋体"/>
        <family val="0"/>
      </rPr>
      <t>、报考职位实际参加面试人数没有达到有效竞争的，报考人员面试成绩必须不低于当场（同一场次、同一个面试考官组、同一套面试题本）形成有效竞争职位入围体检人员的最低面试分数。</t>
    </r>
  </si>
  <si>
    <r>
      <t xml:space="preserve">湘西自治州2016年考试录用选调生
面试成绩、综合成绩汇总表
</t>
    </r>
    <r>
      <rPr>
        <sz val="14"/>
        <rFont val="仿宋_GB2312"/>
        <family val="3"/>
      </rPr>
      <t xml:space="preserve">选调（二） </t>
    </r>
    <r>
      <rPr>
        <sz val="20"/>
        <rFont val="方正大标宋简体"/>
        <family val="4"/>
      </rPr>
      <t xml:space="preserve"> </t>
    </r>
  </si>
  <si>
    <t>备注</t>
  </si>
  <si>
    <t>弃权</t>
  </si>
  <si>
    <t>性别</t>
  </si>
  <si>
    <t>是否进
入体检</t>
  </si>
  <si>
    <t>选调生（三）</t>
  </si>
  <si>
    <t>姚洁灵</t>
  </si>
  <si>
    <t>女</t>
  </si>
  <si>
    <t>11310302010</t>
  </si>
  <si>
    <t>21310302010</t>
  </si>
  <si>
    <t>是</t>
  </si>
  <si>
    <t>蔡星星</t>
  </si>
  <si>
    <t>男</t>
  </si>
  <si>
    <t>11310300928</t>
  </si>
  <si>
    <t>21310300928</t>
  </si>
  <si>
    <t>李鼎曦</t>
  </si>
  <si>
    <t>11310406515</t>
  </si>
  <si>
    <t>21310406515</t>
  </si>
  <si>
    <t>覃晓术</t>
  </si>
  <si>
    <t>11310403819</t>
  </si>
  <si>
    <t>21310403819</t>
  </si>
  <si>
    <t>吴海燕</t>
  </si>
  <si>
    <t>11310403108</t>
  </si>
  <si>
    <t>21310403108</t>
  </si>
  <si>
    <t>杨熙泽</t>
  </si>
  <si>
    <t>11310303511</t>
  </si>
  <si>
    <t>21310303511</t>
  </si>
  <si>
    <t>王至德</t>
  </si>
  <si>
    <t>11310303129</t>
  </si>
  <si>
    <t>21310303129</t>
  </si>
  <si>
    <t>周什</t>
  </si>
  <si>
    <t>11310405306</t>
  </si>
  <si>
    <t>21310405306</t>
  </si>
  <si>
    <t>吴万沛</t>
  </si>
  <si>
    <t>11310406118</t>
  </si>
  <si>
    <t>21310406118</t>
  </si>
  <si>
    <t>丰叶</t>
  </si>
  <si>
    <t>11310303428</t>
  </si>
  <si>
    <t>21310303428</t>
  </si>
  <si>
    <t>李妍</t>
  </si>
  <si>
    <t>11310305113</t>
  </si>
  <si>
    <t>21310305113</t>
  </si>
  <si>
    <t>高翼</t>
  </si>
  <si>
    <t>11310103030</t>
  </si>
  <si>
    <t>21310103030</t>
  </si>
  <si>
    <t>王碧君</t>
  </si>
  <si>
    <t>11310411808</t>
  </si>
  <si>
    <t>21310411808</t>
  </si>
  <si>
    <t>向玉辉</t>
  </si>
  <si>
    <t>11310302602</t>
  </si>
  <si>
    <t>21310302602</t>
  </si>
  <si>
    <t>宋凯</t>
  </si>
  <si>
    <t>11310100302</t>
  </si>
  <si>
    <t>21310100302</t>
  </si>
  <si>
    <t>吴晓娟</t>
  </si>
  <si>
    <t>11310408728</t>
  </si>
  <si>
    <t>21310408728</t>
  </si>
  <si>
    <t>杨奇</t>
  </si>
  <si>
    <t>11310410217</t>
  </si>
  <si>
    <t>21310410217</t>
  </si>
  <si>
    <t>向盼</t>
  </si>
  <si>
    <t>11310303922</t>
  </si>
  <si>
    <t>21310303922</t>
  </si>
  <si>
    <t>向炜</t>
  </si>
  <si>
    <t>11310302812</t>
  </si>
  <si>
    <t>21310302812</t>
  </si>
  <si>
    <t>张慧琳</t>
  </si>
  <si>
    <t>11310406516</t>
  </si>
  <si>
    <t>21310406516</t>
  </si>
  <si>
    <t>彭南猛</t>
  </si>
  <si>
    <t>11310404723</t>
  </si>
  <si>
    <t>21310404723</t>
  </si>
  <si>
    <t>张弛</t>
  </si>
  <si>
    <t>11310410030</t>
  </si>
  <si>
    <t>21310410030</t>
  </si>
  <si>
    <t>徐敦军</t>
  </si>
  <si>
    <t>11310300327</t>
  </si>
  <si>
    <t>21310300327</t>
  </si>
  <si>
    <t>廖文雯</t>
  </si>
  <si>
    <t>11310409907</t>
  </si>
  <si>
    <t>21310409907</t>
  </si>
  <si>
    <t>孙诗璇</t>
  </si>
  <si>
    <t>11310101829</t>
  </si>
  <si>
    <t>21310101829</t>
  </si>
  <si>
    <t>陈运兴</t>
  </si>
  <si>
    <t>11310302407</t>
  </si>
  <si>
    <t>21310302407</t>
  </si>
  <si>
    <t>王星欣</t>
  </si>
  <si>
    <t>11310405305</t>
  </si>
  <si>
    <t>21310405305</t>
  </si>
  <si>
    <t>王璐</t>
  </si>
  <si>
    <t>11310400804</t>
  </si>
  <si>
    <t>21310400804</t>
  </si>
  <si>
    <t>张显军</t>
  </si>
  <si>
    <t>11310401714</t>
  </si>
  <si>
    <t>21310401714</t>
  </si>
  <si>
    <t>毛刚</t>
  </si>
  <si>
    <t>11310407028</t>
  </si>
  <si>
    <t>21310407028</t>
  </si>
  <si>
    <t>李志文</t>
  </si>
  <si>
    <t>11310304607</t>
  </si>
  <si>
    <t>21310304607</t>
  </si>
  <si>
    <t>张琰</t>
  </si>
  <si>
    <t>11310301425</t>
  </si>
  <si>
    <t>21310301425</t>
  </si>
  <si>
    <t>肖圣</t>
  </si>
  <si>
    <t>11310410105</t>
  </si>
  <si>
    <t>21310410105</t>
  </si>
  <si>
    <t>贾高丹</t>
  </si>
  <si>
    <t>11310404513</t>
  </si>
  <si>
    <t>21310404513</t>
  </si>
  <si>
    <t>李微</t>
  </si>
  <si>
    <t>11310100216</t>
  </si>
  <si>
    <t>21310100216</t>
  </si>
  <si>
    <t>曾铮</t>
  </si>
  <si>
    <t>11310400703</t>
  </si>
  <si>
    <t>21310400703</t>
  </si>
  <si>
    <r>
      <t>注：</t>
    </r>
    <r>
      <rPr>
        <sz val="10"/>
        <rFont val="Arial"/>
        <family val="2"/>
      </rPr>
      <t>1</t>
    </r>
    <r>
      <rPr>
        <sz val="10"/>
        <rFont val="宋体"/>
        <family val="0"/>
      </rPr>
      <t>、选调生（三）录取18人；</t>
    </r>
    <r>
      <rPr>
        <sz val="10"/>
        <rFont val="Arial"/>
        <family val="2"/>
      </rPr>
      <t xml:space="preserve">                                                                           
       2</t>
    </r>
    <r>
      <rPr>
        <sz val="10"/>
        <rFont val="宋体"/>
        <family val="0"/>
      </rPr>
      <t>、综合成绩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笔试成绩</t>
    </r>
    <r>
      <rPr>
        <sz val="10"/>
        <rFont val="Arial"/>
        <family val="2"/>
      </rPr>
      <t>×60%+</t>
    </r>
    <r>
      <rPr>
        <sz val="10"/>
        <rFont val="宋体"/>
        <family val="0"/>
      </rPr>
      <t>面试成绩</t>
    </r>
    <r>
      <rPr>
        <sz val="10"/>
        <rFont val="Arial"/>
        <family val="2"/>
      </rPr>
      <t>×40%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                                           
       3</t>
    </r>
    <r>
      <rPr>
        <sz val="10"/>
        <rFont val="宋体"/>
        <family val="0"/>
      </rPr>
      <t>、综合成绩相同的，按照笔试成绩排名；笔试成绩相同的，按行政职业能力测验成绩排名；</t>
    </r>
    <r>
      <rPr>
        <sz val="10"/>
        <rFont val="Arial"/>
        <family val="2"/>
      </rPr>
      <t xml:space="preserve">
      4</t>
    </r>
    <r>
      <rPr>
        <sz val="10"/>
        <rFont val="宋体"/>
        <family val="0"/>
      </rPr>
      <t>、报考职位实际参加面试人数没有达到有效竞争的，报考人员面试成绩必须不低于当场（同一场次、同一个面试考官组、同一套面试题本）形成有效竞争职位入围体检人员的最低面试分数。</t>
    </r>
  </si>
  <si>
    <r>
      <t xml:space="preserve">湘西自治州2016年考试录用选调生
面试成绩、综合成绩汇总表
</t>
    </r>
    <r>
      <rPr>
        <sz val="14"/>
        <rFont val="仿宋_GB2312"/>
        <family val="3"/>
      </rPr>
      <t xml:space="preserve">选调（三）  </t>
    </r>
  </si>
  <si>
    <t>注：1、选调生（一）录取19人；                                                                           
    2、综合成绩=笔试成绩×60%+面试成绩×40%；                                                
    3、综合成绩相同的，按照笔试成绩排名；笔试成绩相同的，按行政职业能力测验成绩排名；
    4、报考职位实际参加面试人数没有达到有效竞争的，报考人员面试成绩必须不低于当场（同一场次、同一个面试考官组、同一套面试题本）形成有效竞争职位入围体检人员的最低面试分数。</t>
  </si>
  <si>
    <t>违纪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</si>
</sst>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20"/>
      <name val="方正大标宋简体"/>
      <family val="4"/>
    </font>
    <font>
      <sz val="12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方正大标宋简体"/>
      <family val="4"/>
    </font>
    <font>
      <sz val="10"/>
      <name val="黑体"/>
      <family val="3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176" fontId="0" fillId="0" borderId="14" xfId="0" applyNumberFormat="1" applyBorder="1" applyAlignment="1">
      <alignment horizontal="lef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10.57421875" style="0" customWidth="1"/>
    <col min="2" max="2" width="8.28125" style="0" customWidth="1"/>
    <col min="3" max="3" width="7.00390625" style="0" customWidth="1"/>
    <col min="4" max="4" width="13.00390625" style="0" customWidth="1"/>
    <col min="5" max="5" width="12.57421875" style="0" customWidth="1"/>
    <col min="6" max="6" width="8.421875" style="0" customWidth="1"/>
    <col min="7" max="7" width="8.00390625" style="0" customWidth="1"/>
    <col min="8" max="8" width="8.28125" style="0" customWidth="1"/>
    <col min="9" max="9" width="6.421875" style="0" customWidth="1"/>
    <col min="10" max="10" width="8.140625" style="0" customWidth="1"/>
    <col min="11" max="11" width="7.140625" style="0" customWidth="1"/>
  </cols>
  <sheetData>
    <row r="1" spans="1:11" ht="69.75" customHeight="1">
      <c r="A1" s="38" t="s">
        <v>329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36" customHeight="1">
      <c r="A2" s="24" t="s">
        <v>0</v>
      </c>
      <c r="B2" s="24" t="s">
        <v>3</v>
      </c>
      <c r="C2" s="24" t="s">
        <v>214</v>
      </c>
      <c r="D2" s="24" t="s">
        <v>1</v>
      </c>
      <c r="E2" s="25" t="s">
        <v>2</v>
      </c>
      <c r="F2" s="26" t="s">
        <v>4</v>
      </c>
      <c r="G2" s="26" t="s">
        <v>5</v>
      </c>
      <c r="H2" s="27" t="s">
        <v>6</v>
      </c>
      <c r="I2" s="26" t="s">
        <v>7</v>
      </c>
      <c r="J2" s="26" t="s">
        <v>215</v>
      </c>
      <c r="K2" s="16" t="s">
        <v>212</v>
      </c>
    </row>
    <row r="3" spans="1:11" ht="30" customHeight="1">
      <c r="A3" s="7" t="s">
        <v>216</v>
      </c>
      <c r="B3" s="7" t="s">
        <v>226</v>
      </c>
      <c r="C3" s="7" t="s">
        <v>223</v>
      </c>
      <c r="D3" s="7" t="s">
        <v>227</v>
      </c>
      <c r="E3" s="21" t="s">
        <v>228</v>
      </c>
      <c r="F3" s="21">
        <v>67.15</v>
      </c>
      <c r="G3" s="21">
        <v>82.81</v>
      </c>
      <c r="H3" s="29">
        <f aca="true" t="shared" si="0" ref="H3:H38">F3*0.6+G3*0.4</f>
        <v>73.414</v>
      </c>
      <c r="I3" s="21">
        <v>1</v>
      </c>
      <c r="J3" s="21" t="s">
        <v>221</v>
      </c>
      <c r="K3" s="22"/>
    </row>
    <row r="4" spans="1:11" ht="30" customHeight="1">
      <c r="A4" s="7" t="s">
        <v>216</v>
      </c>
      <c r="B4" s="7" t="s">
        <v>217</v>
      </c>
      <c r="C4" s="7" t="s">
        <v>218</v>
      </c>
      <c r="D4" s="7" t="s">
        <v>219</v>
      </c>
      <c r="E4" s="21" t="s">
        <v>220</v>
      </c>
      <c r="F4" s="21">
        <v>67.55</v>
      </c>
      <c r="G4" s="21">
        <v>79.6</v>
      </c>
      <c r="H4" s="28">
        <f t="shared" si="0"/>
        <v>72.36999999999999</v>
      </c>
      <c r="I4" s="21">
        <v>2</v>
      </c>
      <c r="J4" s="21" t="s">
        <v>221</v>
      </c>
      <c r="K4" s="22"/>
    </row>
    <row r="5" spans="1:11" ht="30" customHeight="1">
      <c r="A5" s="7" t="s">
        <v>216</v>
      </c>
      <c r="B5" s="7" t="s">
        <v>229</v>
      </c>
      <c r="C5" s="7" t="s">
        <v>223</v>
      </c>
      <c r="D5" s="7" t="s">
        <v>230</v>
      </c>
      <c r="E5" s="21" t="s">
        <v>231</v>
      </c>
      <c r="F5" s="21">
        <v>66.25</v>
      </c>
      <c r="G5" s="21">
        <v>81.54</v>
      </c>
      <c r="H5" s="29">
        <f t="shared" si="0"/>
        <v>72.36600000000001</v>
      </c>
      <c r="I5" s="21">
        <v>3</v>
      </c>
      <c r="J5" s="21" t="s">
        <v>221</v>
      </c>
      <c r="K5" s="22"/>
    </row>
    <row r="6" spans="1:11" ht="30" customHeight="1">
      <c r="A6" s="7" t="s">
        <v>216</v>
      </c>
      <c r="B6" s="7" t="s">
        <v>238</v>
      </c>
      <c r="C6" s="7" t="s">
        <v>223</v>
      </c>
      <c r="D6" s="7" t="s">
        <v>239</v>
      </c>
      <c r="E6" s="21" t="s">
        <v>240</v>
      </c>
      <c r="F6" s="21">
        <v>65.35</v>
      </c>
      <c r="G6" s="21">
        <v>82.7</v>
      </c>
      <c r="H6" s="32">
        <f t="shared" si="0"/>
        <v>72.28999999999999</v>
      </c>
      <c r="I6" s="21">
        <v>4</v>
      </c>
      <c r="J6" s="21" t="s">
        <v>221</v>
      </c>
      <c r="K6" s="22"/>
    </row>
    <row r="7" spans="1:11" ht="30" customHeight="1">
      <c r="A7" s="7" t="s">
        <v>216</v>
      </c>
      <c r="B7" s="7" t="s">
        <v>232</v>
      </c>
      <c r="C7" s="7" t="s">
        <v>218</v>
      </c>
      <c r="D7" s="7" t="s">
        <v>233</v>
      </c>
      <c r="E7" s="21" t="s">
        <v>234</v>
      </c>
      <c r="F7" s="21">
        <v>66.2</v>
      </c>
      <c r="G7" s="21">
        <v>80.9</v>
      </c>
      <c r="H7" s="32">
        <f t="shared" si="0"/>
        <v>72.08000000000001</v>
      </c>
      <c r="I7" s="21">
        <v>5</v>
      </c>
      <c r="J7" s="21" t="s">
        <v>221</v>
      </c>
      <c r="K7" s="22"/>
    </row>
    <row r="8" spans="1:11" ht="30" customHeight="1">
      <c r="A8" s="7" t="s">
        <v>216</v>
      </c>
      <c r="B8" s="7" t="s">
        <v>250</v>
      </c>
      <c r="C8" s="7" t="s">
        <v>218</v>
      </c>
      <c r="D8" s="7" t="s">
        <v>251</v>
      </c>
      <c r="E8" s="21" t="s">
        <v>252</v>
      </c>
      <c r="F8" s="21">
        <v>63.15</v>
      </c>
      <c r="G8" s="21">
        <v>85</v>
      </c>
      <c r="H8" s="32">
        <f t="shared" si="0"/>
        <v>71.89</v>
      </c>
      <c r="I8" s="21">
        <v>6</v>
      </c>
      <c r="J8" s="21" t="s">
        <v>221</v>
      </c>
      <c r="K8" s="22"/>
    </row>
    <row r="9" spans="1:11" ht="30" customHeight="1">
      <c r="A9" s="7" t="s">
        <v>216</v>
      </c>
      <c r="B9" s="7" t="s">
        <v>222</v>
      </c>
      <c r="C9" s="7" t="s">
        <v>223</v>
      </c>
      <c r="D9" s="7" t="s">
        <v>224</v>
      </c>
      <c r="E9" s="21" t="s">
        <v>225</v>
      </c>
      <c r="F9" s="21">
        <v>67.5</v>
      </c>
      <c r="G9" s="21">
        <v>78.2</v>
      </c>
      <c r="H9" s="29">
        <f t="shared" si="0"/>
        <v>71.78</v>
      </c>
      <c r="I9" s="21">
        <v>7</v>
      </c>
      <c r="J9" s="21" t="s">
        <v>221</v>
      </c>
      <c r="K9" s="22"/>
    </row>
    <row r="10" spans="1:11" ht="30" customHeight="1">
      <c r="A10" s="7" t="s">
        <v>216</v>
      </c>
      <c r="B10" s="7" t="s">
        <v>235</v>
      </c>
      <c r="C10" s="7" t="s">
        <v>223</v>
      </c>
      <c r="D10" s="7" t="s">
        <v>236</v>
      </c>
      <c r="E10" s="21" t="s">
        <v>237</v>
      </c>
      <c r="F10" s="21">
        <v>65.5</v>
      </c>
      <c r="G10" s="21">
        <v>80.76</v>
      </c>
      <c r="H10" s="32">
        <f t="shared" si="0"/>
        <v>71.604</v>
      </c>
      <c r="I10" s="21">
        <v>8</v>
      </c>
      <c r="J10" s="21" t="s">
        <v>221</v>
      </c>
      <c r="K10" s="22"/>
    </row>
    <row r="11" spans="1:11" ht="30" customHeight="1">
      <c r="A11" s="7" t="s">
        <v>216</v>
      </c>
      <c r="B11" s="7" t="s">
        <v>247</v>
      </c>
      <c r="C11" s="7" t="s">
        <v>218</v>
      </c>
      <c r="D11" s="7" t="s">
        <v>248</v>
      </c>
      <c r="E11" s="21" t="s">
        <v>249</v>
      </c>
      <c r="F11" s="21">
        <v>63.3</v>
      </c>
      <c r="G11" s="21">
        <v>81.96</v>
      </c>
      <c r="H11" s="33">
        <f t="shared" si="0"/>
        <v>70.764</v>
      </c>
      <c r="I11" s="21">
        <v>9</v>
      </c>
      <c r="J11" s="21" t="s">
        <v>221</v>
      </c>
      <c r="K11" s="22"/>
    </row>
    <row r="12" spans="1:11" ht="30" customHeight="1">
      <c r="A12" s="7" t="s">
        <v>216</v>
      </c>
      <c r="B12" s="7" t="s">
        <v>253</v>
      </c>
      <c r="C12" s="7" t="s">
        <v>223</v>
      </c>
      <c r="D12" s="7" t="s">
        <v>254</v>
      </c>
      <c r="E12" s="21" t="s">
        <v>255</v>
      </c>
      <c r="F12" s="21">
        <v>62.9</v>
      </c>
      <c r="G12" s="21">
        <v>82.56</v>
      </c>
      <c r="H12" s="33">
        <f t="shared" si="0"/>
        <v>70.764</v>
      </c>
      <c r="I12" s="21">
        <v>10</v>
      </c>
      <c r="J12" s="21" t="s">
        <v>221</v>
      </c>
      <c r="K12" s="22"/>
    </row>
    <row r="13" spans="1:11" ht="30" customHeight="1">
      <c r="A13" s="7" t="s">
        <v>216</v>
      </c>
      <c r="B13" s="7" t="s">
        <v>241</v>
      </c>
      <c r="C13" s="7" t="s">
        <v>223</v>
      </c>
      <c r="D13" s="7" t="s">
        <v>242</v>
      </c>
      <c r="E13" s="21" t="s">
        <v>243</v>
      </c>
      <c r="F13" s="21">
        <v>64.85</v>
      </c>
      <c r="G13" s="21">
        <v>79.47</v>
      </c>
      <c r="H13" s="32">
        <f t="shared" si="0"/>
        <v>70.698</v>
      </c>
      <c r="I13" s="21">
        <v>11</v>
      </c>
      <c r="J13" s="21" t="s">
        <v>221</v>
      </c>
      <c r="K13" s="22"/>
    </row>
    <row r="14" spans="1:11" ht="30" customHeight="1">
      <c r="A14" s="7" t="s">
        <v>216</v>
      </c>
      <c r="B14" s="7" t="s">
        <v>256</v>
      </c>
      <c r="C14" s="7" t="s">
        <v>218</v>
      </c>
      <c r="D14" s="7" t="s">
        <v>257</v>
      </c>
      <c r="E14" s="21" t="s">
        <v>258</v>
      </c>
      <c r="F14" s="21">
        <v>62.85</v>
      </c>
      <c r="G14" s="21">
        <v>81.8</v>
      </c>
      <c r="H14" s="32">
        <f t="shared" si="0"/>
        <v>70.43</v>
      </c>
      <c r="I14" s="21">
        <v>12</v>
      </c>
      <c r="J14" s="21" t="s">
        <v>221</v>
      </c>
      <c r="K14" s="22"/>
    </row>
    <row r="15" spans="1:11" ht="30" customHeight="1">
      <c r="A15" s="7" t="s">
        <v>216</v>
      </c>
      <c r="B15" s="7" t="s">
        <v>244</v>
      </c>
      <c r="C15" s="7" t="s">
        <v>223</v>
      </c>
      <c r="D15" s="7" t="s">
        <v>245</v>
      </c>
      <c r="E15" s="21" t="s">
        <v>246</v>
      </c>
      <c r="F15" s="21">
        <v>63.35</v>
      </c>
      <c r="G15" s="21">
        <v>80.17</v>
      </c>
      <c r="H15" s="32">
        <f t="shared" si="0"/>
        <v>70.078</v>
      </c>
      <c r="I15" s="21">
        <v>13</v>
      </c>
      <c r="J15" s="21" t="s">
        <v>221</v>
      </c>
      <c r="K15" s="22"/>
    </row>
    <row r="16" spans="1:11" ht="30" customHeight="1">
      <c r="A16" s="7" t="s">
        <v>216</v>
      </c>
      <c r="B16" s="7" t="s">
        <v>259</v>
      </c>
      <c r="C16" s="7" t="s">
        <v>223</v>
      </c>
      <c r="D16" s="7" t="s">
        <v>260</v>
      </c>
      <c r="E16" s="21" t="s">
        <v>261</v>
      </c>
      <c r="F16" s="21">
        <v>62.45</v>
      </c>
      <c r="G16" s="21">
        <v>81.36</v>
      </c>
      <c r="H16" s="32">
        <f t="shared" si="0"/>
        <v>70.01400000000001</v>
      </c>
      <c r="I16" s="21">
        <v>14</v>
      </c>
      <c r="J16" s="21" t="s">
        <v>221</v>
      </c>
      <c r="K16" s="22"/>
    </row>
    <row r="17" spans="1:11" ht="30" customHeight="1">
      <c r="A17" s="7" t="s">
        <v>216</v>
      </c>
      <c r="B17" s="7" t="s">
        <v>262</v>
      </c>
      <c r="C17" s="7" t="s">
        <v>218</v>
      </c>
      <c r="D17" s="7" t="s">
        <v>263</v>
      </c>
      <c r="E17" s="21" t="s">
        <v>264</v>
      </c>
      <c r="F17" s="21">
        <v>62.1</v>
      </c>
      <c r="G17" s="21">
        <v>80.5</v>
      </c>
      <c r="H17" s="32">
        <f t="shared" si="0"/>
        <v>69.46000000000001</v>
      </c>
      <c r="I17" s="21">
        <v>15</v>
      </c>
      <c r="J17" s="21" t="s">
        <v>221</v>
      </c>
      <c r="K17" s="22"/>
    </row>
    <row r="18" spans="1:11" ht="30" customHeight="1">
      <c r="A18" s="7" t="s">
        <v>216</v>
      </c>
      <c r="B18" s="7" t="s">
        <v>292</v>
      </c>
      <c r="C18" s="7" t="s">
        <v>218</v>
      </c>
      <c r="D18" s="7" t="s">
        <v>293</v>
      </c>
      <c r="E18" s="21" t="s">
        <v>294</v>
      </c>
      <c r="F18" s="21">
        <v>60.1</v>
      </c>
      <c r="G18" s="21">
        <v>83.21</v>
      </c>
      <c r="H18" s="29">
        <f t="shared" si="0"/>
        <v>69.344</v>
      </c>
      <c r="I18" s="21">
        <v>16</v>
      </c>
      <c r="J18" s="21" t="s">
        <v>221</v>
      </c>
      <c r="K18" s="22"/>
    </row>
    <row r="19" spans="1:11" ht="30" customHeight="1">
      <c r="A19" s="7" t="s">
        <v>216</v>
      </c>
      <c r="B19" s="7" t="s">
        <v>271</v>
      </c>
      <c r="C19" s="7" t="s">
        <v>218</v>
      </c>
      <c r="D19" s="7" t="s">
        <v>272</v>
      </c>
      <c r="E19" s="21" t="s">
        <v>273</v>
      </c>
      <c r="F19" s="21">
        <v>61.85</v>
      </c>
      <c r="G19" s="21">
        <v>80.55</v>
      </c>
      <c r="H19" s="29">
        <f t="shared" si="0"/>
        <v>69.33</v>
      </c>
      <c r="I19" s="21">
        <v>17</v>
      </c>
      <c r="J19" s="21" t="s">
        <v>221</v>
      </c>
      <c r="K19" s="22"/>
    </row>
    <row r="20" spans="1:11" ht="30" customHeight="1">
      <c r="A20" s="7" t="s">
        <v>216</v>
      </c>
      <c r="B20" s="7" t="s">
        <v>286</v>
      </c>
      <c r="C20" s="7" t="s">
        <v>223</v>
      </c>
      <c r="D20" s="7" t="s">
        <v>287</v>
      </c>
      <c r="E20" s="21" t="s">
        <v>288</v>
      </c>
      <c r="F20" s="21">
        <v>60.4</v>
      </c>
      <c r="G20" s="21">
        <v>82.28</v>
      </c>
      <c r="H20" s="29">
        <f t="shared" si="0"/>
        <v>69.15199999999999</v>
      </c>
      <c r="I20" s="21">
        <v>18</v>
      </c>
      <c r="J20" s="21" t="s">
        <v>221</v>
      </c>
      <c r="K20" s="22"/>
    </row>
    <row r="21" spans="1:11" ht="30" customHeight="1">
      <c r="A21" s="7" t="s">
        <v>216</v>
      </c>
      <c r="B21" s="7" t="s">
        <v>283</v>
      </c>
      <c r="C21" s="7" t="s">
        <v>223</v>
      </c>
      <c r="D21" s="7" t="s">
        <v>284</v>
      </c>
      <c r="E21" s="21" t="s">
        <v>285</v>
      </c>
      <c r="F21" s="21">
        <v>60.55</v>
      </c>
      <c r="G21" s="21">
        <v>81.98</v>
      </c>
      <c r="H21" s="29">
        <f t="shared" si="0"/>
        <v>69.122</v>
      </c>
      <c r="I21" s="21">
        <v>19</v>
      </c>
      <c r="J21" s="19" t="s">
        <v>126</v>
      </c>
      <c r="K21" s="22"/>
    </row>
    <row r="22" spans="1:11" ht="30" customHeight="1">
      <c r="A22" s="7" t="s">
        <v>216</v>
      </c>
      <c r="B22" s="7" t="s">
        <v>277</v>
      </c>
      <c r="C22" s="7" t="s">
        <v>218</v>
      </c>
      <c r="D22" s="7" t="s">
        <v>278</v>
      </c>
      <c r="E22" s="21" t="s">
        <v>279</v>
      </c>
      <c r="F22" s="21">
        <v>60.85</v>
      </c>
      <c r="G22" s="21">
        <v>81.3</v>
      </c>
      <c r="H22" s="29">
        <f t="shared" si="0"/>
        <v>69.03</v>
      </c>
      <c r="I22" s="21">
        <v>20</v>
      </c>
      <c r="J22" s="19" t="s">
        <v>126</v>
      </c>
      <c r="K22" s="22"/>
    </row>
    <row r="23" spans="1:11" ht="30" customHeight="1">
      <c r="A23" s="7" t="s">
        <v>216</v>
      </c>
      <c r="B23" s="7" t="s">
        <v>295</v>
      </c>
      <c r="C23" s="7" t="s">
        <v>223</v>
      </c>
      <c r="D23" s="7" t="s">
        <v>296</v>
      </c>
      <c r="E23" s="21" t="s">
        <v>297</v>
      </c>
      <c r="F23" s="21">
        <v>60.1</v>
      </c>
      <c r="G23" s="21">
        <v>81.7</v>
      </c>
      <c r="H23" s="29">
        <f t="shared" si="0"/>
        <v>68.74000000000001</v>
      </c>
      <c r="I23" s="21">
        <v>21</v>
      </c>
      <c r="J23" s="19" t="s">
        <v>126</v>
      </c>
      <c r="K23" s="22"/>
    </row>
    <row r="24" spans="1:11" ht="30" customHeight="1">
      <c r="A24" s="7" t="s">
        <v>216</v>
      </c>
      <c r="B24" s="7" t="s">
        <v>280</v>
      </c>
      <c r="C24" s="7" t="s">
        <v>223</v>
      </c>
      <c r="D24" s="7" t="s">
        <v>281</v>
      </c>
      <c r="E24" s="21" t="s">
        <v>282</v>
      </c>
      <c r="F24" s="21">
        <v>60.55</v>
      </c>
      <c r="G24" s="21">
        <v>80.16</v>
      </c>
      <c r="H24" s="29">
        <f t="shared" si="0"/>
        <v>68.394</v>
      </c>
      <c r="I24" s="21">
        <v>22</v>
      </c>
      <c r="J24" s="19" t="s">
        <v>126</v>
      </c>
      <c r="K24" s="22"/>
    </row>
    <row r="25" spans="1:11" ht="30" customHeight="1">
      <c r="A25" s="7" t="s">
        <v>216</v>
      </c>
      <c r="B25" s="7" t="s">
        <v>268</v>
      </c>
      <c r="C25" s="7" t="s">
        <v>223</v>
      </c>
      <c r="D25" s="7" t="s">
        <v>269</v>
      </c>
      <c r="E25" s="21" t="s">
        <v>270</v>
      </c>
      <c r="F25" s="21">
        <v>62.05</v>
      </c>
      <c r="G25" s="21">
        <v>77.71</v>
      </c>
      <c r="H25" s="29">
        <f t="shared" si="0"/>
        <v>68.314</v>
      </c>
      <c r="I25" s="21">
        <v>23</v>
      </c>
      <c r="J25" s="19" t="s">
        <v>126</v>
      </c>
      <c r="K25" s="22"/>
    </row>
    <row r="26" spans="1:11" ht="30" customHeight="1">
      <c r="A26" s="7" t="s">
        <v>216</v>
      </c>
      <c r="B26" s="7" t="s">
        <v>304</v>
      </c>
      <c r="C26" s="7" t="s">
        <v>223</v>
      </c>
      <c r="D26" s="7" t="s">
        <v>305</v>
      </c>
      <c r="E26" s="21" t="s">
        <v>306</v>
      </c>
      <c r="F26" s="21">
        <v>59.65</v>
      </c>
      <c r="G26" s="21">
        <v>81.01</v>
      </c>
      <c r="H26" s="29">
        <f t="shared" si="0"/>
        <v>68.194</v>
      </c>
      <c r="I26" s="21">
        <v>24</v>
      </c>
      <c r="J26" s="19" t="s">
        <v>126</v>
      </c>
      <c r="K26" s="22"/>
    </row>
    <row r="27" spans="1:11" ht="30" customHeight="1">
      <c r="A27" s="7" t="s">
        <v>216</v>
      </c>
      <c r="B27" s="7" t="s">
        <v>274</v>
      </c>
      <c r="C27" s="7" t="s">
        <v>223</v>
      </c>
      <c r="D27" s="7" t="s">
        <v>275</v>
      </c>
      <c r="E27" s="21" t="s">
        <v>276</v>
      </c>
      <c r="F27" s="21">
        <v>61.65</v>
      </c>
      <c r="G27" s="21">
        <v>77.94</v>
      </c>
      <c r="H27" s="29">
        <f t="shared" si="0"/>
        <v>68.166</v>
      </c>
      <c r="I27" s="21">
        <v>25</v>
      </c>
      <c r="J27" s="19" t="s">
        <v>126</v>
      </c>
      <c r="K27" s="22"/>
    </row>
    <row r="28" spans="1:11" ht="30" customHeight="1">
      <c r="A28" s="7" t="s">
        <v>216</v>
      </c>
      <c r="B28" s="7" t="s">
        <v>289</v>
      </c>
      <c r="C28" s="7" t="s">
        <v>218</v>
      </c>
      <c r="D28" s="7" t="s">
        <v>290</v>
      </c>
      <c r="E28" s="21" t="s">
        <v>291</v>
      </c>
      <c r="F28" s="21">
        <v>60.25</v>
      </c>
      <c r="G28" s="21">
        <v>80.01</v>
      </c>
      <c r="H28" s="29">
        <f t="shared" si="0"/>
        <v>68.154</v>
      </c>
      <c r="I28" s="21">
        <v>26</v>
      </c>
      <c r="J28" s="19" t="s">
        <v>126</v>
      </c>
      <c r="K28" s="22"/>
    </row>
    <row r="29" spans="1:11" ht="30" customHeight="1">
      <c r="A29" s="7" t="s">
        <v>216</v>
      </c>
      <c r="B29" s="7" t="s">
        <v>298</v>
      </c>
      <c r="C29" s="7" t="s">
        <v>218</v>
      </c>
      <c r="D29" s="7" t="s">
        <v>299</v>
      </c>
      <c r="E29" s="21" t="s">
        <v>300</v>
      </c>
      <c r="F29" s="21">
        <v>60.1</v>
      </c>
      <c r="G29" s="21">
        <v>80.18</v>
      </c>
      <c r="H29" s="29">
        <f t="shared" si="0"/>
        <v>68.132</v>
      </c>
      <c r="I29" s="21">
        <v>27</v>
      </c>
      <c r="J29" s="19" t="s">
        <v>126</v>
      </c>
      <c r="K29" s="23"/>
    </row>
    <row r="30" spans="1:11" ht="30" customHeight="1">
      <c r="A30" s="7" t="s">
        <v>216</v>
      </c>
      <c r="B30" s="7" t="s">
        <v>301</v>
      </c>
      <c r="C30" s="7" t="s">
        <v>223</v>
      </c>
      <c r="D30" s="7" t="s">
        <v>302</v>
      </c>
      <c r="E30" s="21" t="s">
        <v>303</v>
      </c>
      <c r="F30" s="21">
        <v>60</v>
      </c>
      <c r="G30" s="21">
        <v>80</v>
      </c>
      <c r="H30" s="29">
        <f t="shared" si="0"/>
        <v>68</v>
      </c>
      <c r="I30" s="21">
        <v>28</v>
      </c>
      <c r="J30" s="19" t="s">
        <v>126</v>
      </c>
      <c r="K30" s="34"/>
    </row>
    <row r="31" spans="1:11" ht="30" customHeight="1">
      <c r="A31" s="7" t="s">
        <v>216</v>
      </c>
      <c r="B31" s="7" t="s">
        <v>313</v>
      </c>
      <c r="C31" s="7" t="s">
        <v>218</v>
      </c>
      <c r="D31" s="7" t="s">
        <v>314</v>
      </c>
      <c r="E31" s="21" t="s">
        <v>315</v>
      </c>
      <c r="F31" s="21">
        <v>58.8</v>
      </c>
      <c r="G31" s="21">
        <v>81.56</v>
      </c>
      <c r="H31" s="29">
        <f t="shared" si="0"/>
        <v>67.904</v>
      </c>
      <c r="I31" s="21">
        <v>29</v>
      </c>
      <c r="J31" s="19" t="s">
        <v>126</v>
      </c>
      <c r="K31" s="34"/>
    </row>
    <row r="32" spans="1:11" ht="30" customHeight="1">
      <c r="A32" s="30" t="s">
        <v>216</v>
      </c>
      <c r="B32" s="30" t="s">
        <v>322</v>
      </c>
      <c r="C32" s="30" t="s">
        <v>218</v>
      </c>
      <c r="D32" s="30" t="s">
        <v>323</v>
      </c>
      <c r="E32" s="31" t="s">
        <v>324</v>
      </c>
      <c r="F32" s="31">
        <v>58.15</v>
      </c>
      <c r="G32" s="31">
        <v>82.22</v>
      </c>
      <c r="H32" s="29">
        <f t="shared" si="0"/>
        <v>67.77799999999999</v>
      </c>
      <c r="I32" s="31">
        <v>30</v>
      </c>
      <c r="J32" s="19" t="s">
        <v>126</v>
      </c>
      <c r="K32" s="34"/>
    </row>
    <row r="33" spans="1:11" ht="30" customHeight="1">
      <c r="A33" s="7" t="s">
        <v>216</v>
      </c>
      <c r="B33" s="7" t="s">
        <v>325</v>
      </c>
      <c r="C33" s="7" t="s">
        <v>223</v>
      </c>
      <c r="D33" s="7" t="s">
        <v>326</v>
      </c>
      <c r="E33" s="21" t="s">
        <v>327</v>
      </c>
      <c r="F33" s="21">
        <v>58.15</v>
      </c>
      <c r="G33" s="21">
        <v>82.17</v>
      </c>
      <c r="H33" s="29">
        <f t="shared" si="0"/>
        <v>67.75800000000001</v>
      </c>
      <c r="I33" s="21">
        <v>31</v>
      </c>
      <c r="J33" s="19" t="s">
        <v>126</v>
      </c>
      <c r="K33" s="34"/>
    </row>
    <row r="34" spans="1:11" ht="30" customHeight="1">
      <c r="A34" s="7" t="s">
        <v>216</v>
      </c>
      <c r="B34" s="7" t="s">
        <v>316</v>
      </c>
      <c r="C34" s="7" t="s">
        <v>223</v>
      </c>
      <c r="D34" s="7" t="s">
        <v>317</v>
      </c>
      <c r="E34" s="21" t="s">
        <v>318</v>
      </c>
      <c r="F34" s="21">
        <v>58.65</v>
      </c>
      <c r="G34" s="21">
        <v>80.33</v>
      </c>
      <c r="H34" s="29">
        <f t="shared" si="0"/>
        <v>67.322</v>
      </c>
      <c r="I34" s="21">
        <v>32</v>
      </c>
      <c r="J34" s="19" t="s">
        <v>126</v>
      </c>
      <c r="K34" s="34"/>
    </row>
    <row r="35" spans="1:11" ht="30" customHeight="1">
      <c r="A35" s="7" t="s">
        <v>216</v>
      </c>
      <c r="B35" s="7" t="s">
        <v>310</v>
      </c>
      <c r="C35" s="7" t="s">
        <v>218</v>
      </c>
      <c r="D35" s="7" t="s">
        <v>311</v>
      </c>
      <c r="E35" s="21" t="s">
        <v>312</v>
      </c>
      <c r="F35" s="21">
        <v>58.85</v>
      </c>
      <c r="G35" s="21">
        <v>78.16</v>
      </c>
      <c r="H35" s="29">
        <f t="shared" si="0"/>
        <v>66.574</v>
      </c>
      <c r="I35" s="21">
        <v>33</v>
      </c>
      <c r="J35" s="19" t="s">
        <v>126</v>
      </c>
      <c r="K35" s="34"/>
    </row>
    <row r="36" spans="1:11" ht="30" customHeight="1">
      <c r="A36" s="7" t="s">
        <v>216</v>
      </c>
      <c r="B36" s="7" t="s">
        <v>319</v>
      </c>
      <c r="C36" s="7" t="s">
        <v>223</v>
      </c>
      <c r="D36" s="7" t="s">
        <v>320</v>
      </c>
      <c r="E36" s="21" t="s">
        <v>321</v>
      </c>
      <c r="F36" s="21">
        <v>58.4</v>
      </c>
      <c r="G36" s="21">
        <v>78.21</v>
      </c>
      <c r="H36" s="29">
        <f t="shared" si="0"/>
        <v>66.324</v>
      </c>
      <c r="I36" s="21">
        <v>34</v>
      </c>
      <c r="J36" s="19" t="s">
        <v>126</v>
      </c>
      <c r="K36" s="34"/>
    </row>
    <row r="37" spans="1:11" ht="30" customHeight="1">
      <c r="A37" s="7" t="s">
        <v>216</v>
      </c>
      <c r="B37" s="7" t="s">
        <v>307</v>
      </c>
      <c r="C37" s="7" t="s">
        <v>223</v>
      </c>
      <c r="D37" s="7" t="s">
        <v>308</v>
      </c>
      <c r="E37" s="21" t="s">
        <v>309</v>
      </c>
      <c r="F37" s="21">
        <v>58.95</v>
      </c>
      <c r="G37" s="21">
        <v>77.37</v>
      </c>
      <c r="H37" s="29">
        <f t="shared" si="0"/>
        <v>66.318</v>
      </c>
      <c r="I37" s="21">
        <v>35</v>
      </c>
      <c r="J37" s="19" t="s">
        <v>126</v>
      </c>
      <c r="K37" s="34"/>
    </row>
    <row r="38" spans="1:11" ht="30" customHeight="1">
      <c r="A38" s="7" t="s">
        <v>216</v>
      </c>
      <c r="B38" s="7" t="s">
        <v>265</v>
      </c>
      <c r="C38" s="7" t="s">
        <v>218</v>
      </c>
      <c r="D38" s="7" t="s">
        <v>266</v>
      </c>
      <c r="E38" s="21" t="s">
        <v>267</v>
      </c>
      <c r="F38" s="21">
        <v>62.05</v>
      </c>
      <c r="G38" s="21">
        <v>0</v>
      </c>
      <c r="H38" s="29">
        <f t="shared" si="0"/>
        <v>37.23</v>
      </c>
      <c r="I38" s="21">
        <v>36</v>
      </c>
      <c r="J38" s="19" t="s">
        <v>126</v>
      </c>
      <c r="K38" s="20" t="s">
        <v>331</v>
      </c>
    </row>
    <row r="39" spans="1:10" ht="79.5" customHeight="1">
      <c r="A39" s="35" t="s">
        <v>328</v>
      </c>
      <c r="B39" s="36"/>
      <c r="C39" s="36"/>
      <c r="D39" s="36"/>
      <c r="E39" s="36"/>
      <c r="F39" s="36"/>
      <c r="G39" s="36"/>
      <c r="H39" s="37"/>
      <c r="I39" s="36"/>
      <c r="J39" s="36"/>
    </row>
  </sheetData>
  <mergeCells count="2">
    <mergeCell ref="A39:J39"/>
    <mergeCell ref="A1:K1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N8" sqref="N8"/>
    </sheetView>
  </sheetViews>
  <sheetFormatPr defaultColWidth="9.140625" defaultRowHeight="12.75"/>
  <cols>
    <col min="1" max="1" width="10.57421875" style="0" customWidth="1"/>
    <col min="2" max="2" width="12.57421875" style="0" customWidth="1"/>
    <col min="3" max="3" width="12.28125" style="0" customWidth="1"/>
    <col min="4" max="4" width="7.57421875" style="0" customWidth="1"/>
    <col min="5" max="5" width="8.00390625" style="0" customWidth="1"/>
    <col min="6" max="6" width="9.421875" style="0" customWidth="1"/>
    <col min="7" max="7" width="9.57421875" style="0" customWidth="1"/>
    <col min="8" max="8" width="7.00390625" style="0" customWidth="1"/>
    <col min="9" max="9" width="7.8515625" style="0" customWidth="1"/>
    <col min="10" max="10" width="7.140625" style="0" customWidth="1"/>
  </cols>
  <sheetData>
    <row r="1" spans="1:10" ht="74.25" customHeight="1">
      <c r="A1" s="41" t="s">
        <v>211</v>
      </c>
      <c r="B1" s="42"/>
      <c r="C1" s="42"/>
      <c r="D1" s="42"/>
      <c r="E1" s="42"/>
      <c r="F1" s="42"/>
      <c r="G1" s="43"/>
      <c r="H1" s="42"/>
      <c r="I1" s="42"/>
      <c r="J1" s="42"/>
    </row>
    <row r="2" spans="1:10" ht="36" customHeight="1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7" t="s">
        <v>6</v>
      </c>
      <c r="H2" s="16" t="s">
        <v>7</v>
      </c>
      <c r="I2" s="18" t="s">
        <v>129</v>
      </c>
      <c r="J2" s="16" t="s">
        <v>212</v>
      </c>
    </row>
    <row r="3" spans="1:10" ht="30" customHeight="1">
      <c r="A3" s="7" t="s">
        <v>130</v>
      </c>
      <c r="B3" s="7" t="s">
        <v>131</v>
      </c>
      <c r="C3" s="7" t="s">
        <v>132</v>
      </c>
      <c r="D3" s="7" t="s">
        <v>133</v>
      </c>
      <c r="E3" s="7">
        <v>69.3</v>
      </c>
      <c r="F3" s="22">
        <v>80.52</v>
      </c>
      <c r="G3" s="9">
        <f aca="true" t="shared" si="0" ref="G3:G29">E3*0.6+F3*0.4</f>
        <v>73.788</v>
      </c>
      <c r="H3" s="7">
        <v>1</v>
      </c>
      <c r="I3" s="19" t="s">
        <v>125</v>
      </c>
      <c r="J3" s="22"/>
    </row>
    <row r="4" spans="1:10" ht="30" customHeight="1">
      <c r="A4" s="7" t="s">
        <v>130</v>
      </c>
      <c r="B4" s="7" t="s">
        <v>134</v>
      </c>
      <c r="C4" s="7" t="s">
        <v>135</v>
      </c>
      <c r="D4" s="7" t="s">
        <v>136</v>
      </c>
      <c r="E4" s="7">
        <v>66.2</v>
      </c>
      <c r="F4" s="22">
        <v>80.72</v>
      </c>
      <c r="G4" s="9">
        <f t="shared" si="0"/>
        <v>72.00800000000001</v>
      </c>
      <c r="H4" s="7">
        <v>2</v>
      </c>
      <c r="I4" s="19" t="s">
        <v>125</v>
      </c>
      <c r="J4" s="22"/>
    </row>
    <row r="5" spans="1:10" ht="30" customHeight="1">
      <c r="A5" s="7" t="s">
        <v>130</v>
      </c>
      <c r="B5" s="7" t="s">
        <v>137</v>
      </c>
      <c r="C5" s="7" t="s">
        <v>138</v>
      </c>
      <c r="D5" s="7" t="s">
        <v>139</v>
      </c>
      <c r="E5" s="7">
        <v>64.75</v>
      </c>
      <c r="F5" s="22">
        <v>81.98</v>
      </c>
      <c r="G5" s="9">
        <f t="shared" si="0"/>
        <v>71.642</v>
      </c>
      <c r="H5" s="7">
        <v>3</v>
      </c>
      <c r="I5" s="19" t="s">
        <v>125</v>
      </c>
      <c r="J5" s="22"/>
    </row>
    <row r="6" spans="1:10" ht="30" customHeight="1">
      <c r="A6" s="7" t="s">
        <v>130</v>
      </c>
      <c r="B6" s="7" t="s">
        <v>140</v>
      </c>
      <c r="C6" s="7" t="s">
        <v>141</v>
      </c>
      <c r="D6" s="7" t="s">
        <v>142</v>
      </c>
      <c r="E6" s="7">
        <v>65</v>
      </c>
      <c r="F6" s="22">
        <v>81.1</v>
      </c>
      <c r="G6" s="9">
        <f t="shared" si="0"/>
        <v>71.44</v>
      </c>
      <c r="H6" s="7">
        <v>4</v>
      </c>
      <c r="I6" s="19" t="s">
        <v>125</v>
      </c>
      <c r="J6" s="22"/>
    </row>
    <row r="7" spans="1:10" ht="30" customHeight="1">
      <c r="A7" s="7" t="s">
        <v>130</v>
      </c>
      <c r="B7" s="7" t="s">
        <v>143</v>
      </c>
      <c r="C7" s="7" t="s">
        <v>144</v>
      </c>
      <c r="D7" s="7" t="s">
        <v>145</v>
      </c>
      <c r="E7" s="7">
        <v>65.6</v>
      </c>
      <c r="F7" s="22">
        <v>79.67</v>
      </c>
      <c r="G7" s="9">
        <f t="shared" si="0"/>
        <v>71.228</v>
      </c>
      <c r="H7" s="7">
        <v>5</v>
      </c>
      <c r="I7" s="19" t="s">
        <v>125</v>
      </c>
      <c r="J7" s="22"/>
    </row>
    <row r="8" spans="1:10" ht="30" customHeight="1">
      <c r="A8" s="7" t="s">
        <v>130</v>
      </c>
      <c r="B8" s="7" t="s">
        <v>146</v>
      </c>
      <c r="C8" s="7" t="s">
        <v>147</v>
      </c>
      <c r="D8" s="7" t="s">
        <v>148</v>
      </c>
      <c r="E8" s="7">
        <v>67.15</v>
      </c>
      <c r="F8" s="22">
        <v>76.54</v>
      </c>
      <c r="G8" s="9">
        <f t="shared" si="0"/>
        <v>70.906</v>
      </c>
      <c r="H8" s="7">
        <v>6</v>
      </c>
      <c r="I8" s="19" t="s">
        <v>125</v>
      </c>
      <c r="J8" s="22"/>
    </row>
    <row r="9" spans="1:10" ht="30" customHeight="1">
      <c r="A9" s="7" t="s">
        <v>130</v>
      </c>
      <c r="B9" s="7" t="s">
        <v>149</v>
      </c>
      <c r="C9" s="7" t="s">
        <v>150</v>
      </c>
      <c r="D9" s="7" t="s">
        <v>151</v>
      </c>
      <c r="E9" s="7">
        <v>62.3</v>
      </c>
      <c r="F9" s="22">
        <v>83.17</v>
      </c>
      <c r="G9" s="9">
        <f t="shared" si="0"/>
        <v>70.648</v>
      </c>
      <c r="H9" s="7">
        <v>7</v>
      </c>
      <c r="I9" s="19" t="s">
        <v>125</v>
      </c>
      <c r="J9" s="22"/>
    </row>
    <row r="10" spans="1:10" ht="30" customHeight="1">
      <c r="A10" s="7" t="s">
        <v>130</v>
      </c>
      <c r="B10" s="7" t="s">
        <v>152</v>
      </c>
      <c r="C10" s="7" t="s">
        <v>153</v>
      </c>
      <c r="D10" s="7" t="s">
        <v>154</v>
      </c>
      <c r="E10" s="7">
        <v>63.25</v>
      </c>
      <c r="F10" s="22">
        <v>81.46</v>
      </c>
      <c r="G10" s="9">
        <f t="shared" si="0"/>
        <v>70.53399999999999</v>
      </c>
      <c r="H10" s="7">
        <v>8</v>
      </c>
      <c r="I10" s="19" t="s">
        <v>125</v>
      </c>
      <c r="J10" s="22"/>
    </row>
    <row r="11" spans="1:10" ht="30" customHeight="1">
      <c r="A11" s="7" t="s">
        <v>130</v>
      </c>
      <c r="B11" s="7">
        <v>11310406630</v>
      </c>
      <c r="C11" s="7">
        <v>21310406630</v>
      </c>
      <c r="D11" s="20" t="s">
        <v>155</v>
      </c>
      <c r="E11" s="7">
        <v>61.7</v>
      </c>
      <c r="F11" s="22">
        <v>83.62</v>
      </c>
      <c r="G11" s="9">
        <f t="shared" si="0"/>
        <v>70.468</v>
      </c>
      <c r="H11" s="7">
        <v>9</v>
      </c>
      <c r="I11" s="19" t="s">
        <v>125</v>
      </c>
      <c r="J11" s="22"/>
    </row>
    <row r="12" spans="1:10" ht="30" customHeight="1">
      <c r="A12" s="7" t="s">
        <v>130</v>
      </c>
      <c r="B12" s="7" t="s">
        <v>156</v>
      </c>
      <c r="C12" s="7" t="s">
        <v>157</v>
      </c>
      <c r="D12" s="7" t="s">
        <v>158</v>
      </c>
      <c r="E12" s="7">
        <v>62.8</v>
      </c>
      <c r="F12" s="22">
        <v>81.85</v>
      </c>
      <c r="G12" s="9">
        <f t="shared" si="0"/>
        <v>70.42</v>
      </c>
      <c r="H12" s="7">
        <v>10</v>
      </c>
      <c r="I12" s="19" t="s">
        <v>125</v>
      </c>
      <c r="J12" s="22"/>
    </row>
    <row r="13" spans="1:10" ht="30" customHeight="1">
      <c r="A13" s="7" t="s">
        <v>130</v>
      </c>
      <c r="B13" s="7" t="s">
        <v>159</v>
      </c>
      <c r="C13" s="7" t="s">
        <v>160</v>
      </c>
      <c r="D13" s="7" t="s">
        <v>161</v>
      </c>
      <c r="E13" s="7">
        <v>63.8</v>
      </c>
      <c r="F13" s="22">
        <v>79.88</v>
      </c>
      <c r="G13" s="9">
        <f t="shared" si="0"/>
        <v>70.232</v>
      </c>
      <c r="H13" s="7">
        <v>11</v>
      </c>
      <c r="I13" s="19" t="s">
        <v>125</v>
      </c>
      <c r="J13" s="22"/>
    </row>
    <row r="14" spans="1:10" ht="30" customHeight="1">
      <c r="A14" s="7" t="s">
        <v>130</v>
      </c>
      <c r="B14" s="7" t="s">
        <v>162</v>
      </c>
      <c r="C14" s="7" t="s">
        <v>163</v>
      </c>
      <c r="D14" s="7" t="s">
        <v>164</v>
      </c>
      <c r="E14" s="7">
        <v>62.25</v>
      </c>
      <c r="F14" s="22">
        <v>82</v>
      </c>
      <c r="G14" s="9">
        <f t="shared" si="0"/>
        <v>70.15</v>
      </c>
      <c r="H14" s="7">
        <v>12</v>
      </c>
      <c r="I14" s="19" t="s">
        <v>125</v>
      </c>
      <c r="J14" s="22"/>
    </row>
    <row r="15" spans="1:10" ht="30" customHeight="1">
      <c r="A15" s="7" t="s">
        <v>130</v>
      </c>
      <c r="B15" s="7" t="s">
        <v>165</v>
      </c>
      <c r="C15" s="7" t="s">
        <v>166</v>
      </c>
      <c r="D15" s="7" t="s">
        <v>167</v>
      </c>
      <c r="E15" s="7">
        <v>62.2</v>
      </c>
      <c r="F15" s="22">
        <v>81.53</v>
      </c>
      <c r="G15" s="9">
        <f t="shared" si="0"/>
        <v>69.932</v>
      </c>
      <c r="H15" s="7">
        <v>13</v>
      </c>
      <c r="I15" s="19" t="s">
        <v>125</v>
      </c>
      <c r="J15" s="22"/>
    </row>
    <row r="16" spans="1:10" ht="30" customHeight="1">
      <c r="A16" s="7" t="s">
        <v>130</v>
      </c>
      <c r="B16" s="7" t="s">
        <v>168</v>
      </c>
      <c r="C16" s="7" t="s">
        <v>169</v>
      </c>
      <c r="D16" s="7" t="s">
        <v>170</v>
      </c>
      <c r="E16" s="7">
        <v>63.05</v>
      </c>
      <c r="F16" s="22">
        <v>80.03</v>
      </c>
      <c r="G16" s="9">
        <f t="shared" si="0"/>
        <v>69.842</v>
      </c>
      <c r="H16" s="7">
        <v>14</v>
      </c>
      <c r="I16" s="13" t="s">
        <v>126</v>
      </c>
      <c r="J16" s="22"/>
    </row>
    <row r="17" spans="1:10" ht="30" customHeight="1">
      <c r="A17" s="7" t="s">
        <v>130</v>
      </c>
      <c r="B17" s="7" t="s">
        <v>171</v>
      </c>
      <c r="C17" s="7" t="s">
        <v>172</v>
      </c>
      <c r="D17" s="7" t="s">
        <v>173</v>
      </c>
      <c r="E17" s="7">
        <v>62.15</v>
      </c>
      <c r="F17" s="22">
        <v>80.67</v>
      </c>
      <c r="G17" s="9">
        <f t="shared" si="0"/>
        <v>69.55799999999999</v>
      </c>
      <c r="H17" s="7">
        <v>15</v>
      </c>
      <c r="I17" s="13" t="s">
        <v>126</v>
      </c>
      <c r="J17" s="22"/>
    </row>
    <row r="18" spans="1:10" ht="30" customHeight="1">
      <c r="A18" s="7" t="s">
        <v>130</v>
      </c>
      <c r="B18" s="7" t="s">
        <v>174</v>
      </c>
      <c r="C18" s="7" t="s">
        <v>175</v>
      </c>
      <c r="D18" s="7" t="s">
        <v>176</v>
      </c>
      <c r="E18" s="7">
        <v>63.75</v>
      </c>
      <c r="F18" s="22">
        <v>78.2</v>
      </c>
      <c r="G18" s="9">
        <f t="shared" si="0"/>
        <v>69.53</v>
      </c>
      <c r="H18" s="7">
        <v>16</v>
      </c>
      <c r="I18" s="13" t="s">
        <v>126</v>
      </c>
      <c r="J18" s="22"/>
    </row>
    <row r="19" spans="1:10" ht="30" customHeight="1">
      <c r="A19" s="7" t="s">
        <v>130</v>
      </c>
      <c r="B19" s="7" t="s">
        <v>177</v>
      </c>
      <c r="C19" s="7" t="s">
        <v>178</v>
      </c>
      <c r="D19" s="7" t="s">
        <v>179</v>
      </c>
      <c r="E19" s="7">
        <v>62.6</v>
      </c>
      <c r="F19" s="22">
        <v>79.87</v>
      </c>
      <c r="G19" s="9">
        <f t="shared" si="0"/>
        <v>69.50800000000001</v>
      </c>
      <c r="H19" s="7">
        <v>17</v>
      </c>
      <c r="I19" s="13" t="s">
        <v>126</v>
      </c>
      <c r="J19" s="22"/>
    </row>
    <row r="20" spans="1:10" ht="30" customHeight="1">
      <c r="A20" s="7" t="s">
        <v>130</v>
      </c>
      <c r="B20" s="7" t="s">
        <v>180</v>
      </c>
      <c r="C20" s="7" t="s">
        <v>181</v>
      </c>
      <c r="D20" s="7" t="s">
        <v>182</v>
      </c>
      <c r="E20" s="7">
        <v>64.05</v>
      </c>
      <c r="F20" s="22">
        <v>77.55</v>
      </c>
      <c r="G20" s="9">
        <f t="shared" si="0"/>
        <v>69.45</v>
      </c>
      <c r="H20" s="7">
        <v>18</v>
      </c>
      <c r="I20" s="13" t="s">
        <v>126</v>
      </c>
      <c r="J20" s="22"/>
    </row>
    <row r="21" spans="1:10" ht="30" customHeight="1">
      <c r="A21" s="7" t="s">
        <v>130</v>
      </c>
      <c r="B21" s="7" t="s">
        <v>183</v>
      </c>
      <c r="C21" s="7" t="s">
        <v>184</v>
      </c>
      <c r="D21" s="7" t="s">
        <v>185</v>
      </c>
      <c r="E21" s="7">
        <v>61.7</v>
      </c>
      <c r="F21" s="22">
        <v>80.02</v>
      </c>
      <c r="G21" s="9">
        <f t="shared" si="0"/>
        <v>69.028</v>
      </c>
      <c r="H21" s="7">
        <v>19</v>
      </c>
      <c r="I21" s="13" t="s">
        <v>126</v>
      </c>
      <c r="J21" s="22"/>
    </row>
    <row r="22" spans="1:10" ht="30" customHeight="1">
      <c r="A22" s="7" t="s">
        <v>130</v>
      </c>
      <c r="B22" s="7" t="s">
        <v>186</v>
      </c>
      <c r="C22" s="7" t="s">
        <v>187</v>
      </c>
      <c r="D22" s="7" t="s">
        <v>188</v>
      </c>
      <c r="E22" s="7">
        <v>62.05</v>
      </c>
      <c r="F22" s="22">
        <v>78.85</v>
      </c>
      <c r="G22" s="9">
        <f t="shared" si="0"/>
        <v>68.77</v>
      </c>
      <c r="H22" s="7">
        <v>20</v>
      </c>
      <c r="I22" s="13" t="s">
        <v>126</v>
      </c>
      <c r="J22" s="22"/>
    </row>
    <row r="23" spans="1:10" ht="30" customHeight="1">
      <c r="A23" s="7" t="s">
        <v>130</v>
      </c>
      <c r="B23" s="7" t="s">
        <v>189</v>
      </c>
      <c r="C23" s="7" t="s">
        <v>190</v>
      </c>
      <c r="D23" s="7" t="s">
        <v>191</v>
      </c>
      <c r="E23" s="7">
        <v>62</v>
      </c>
      <c r="F23" s="22">
        <v>78.64</v>
      </c>
      <c r="G23" s="9">
        <f t="shared" si="0"/>
        <v>68.656</v>
      </c>
      <c r="H23" s="7">
        <v>21</v>
      </c>
      <c r="I23" s="13" t="s">
        <v>126</v>
      </c>
      <c r="J23" s="22"/>
    </row>
    <row r="24" spans="1:10" ht="30" customHeight="1">
      <c r="A24" s="7" t="s">
        <v>130</v>
      </c>
      <c r="B24" s="7" t="s">
        <v>192</v>
      </c>
      <c r="C24" s="7" t="s">
        <v>193</v>
      </c>
      <c r="D24" s="7" t="s">
        <v>194</v>
      </c>
      <c r="E24" s="7">
        <v>64.05</v>
      </c>
      <c r="F24" s="22">
        <v>75.52</v>
      </c>
      <c r="G24" s="9">
        <f t="shared" si="0"/>
        <v>68.638</v>
      </c>
      <c r="H24" s="7">
        <v>22</v>
      </c>
      <c r="I24" s="13" t="s">
        <v>126</v>
      </c>
      <c r="J24" s="22"/>
    </row>
    <row r="25" spans="1:10" ht="30" customHeight="1">
      <c r="A25" s="7" t="s">
        <v>130</v>
      </c>
      <c r="B25" s="7" t="s">
        <v>195</v>
      </c>
      <c r="C25" s="7" t="s">
        <v>196</v>
      </c>
      <c r="D25" s="7" t="s">
        <v>197</v>
      </c>
      <c r="E25" s="7">
        <v>61.85</v>
      </c>
      <c r="F25" s="22">
        <v>78.49</v>
      </c>
      <c r="G25" s="9">
        <f t="shared" si="0"/>
        <v>68.506</v>
      </c>
      <c r="H25" s="7">
        <v>23</v>
      </c>
      <c r="I25" s="13" t="s">
        <v>126</v>
      </c>
      <c r="J25" s="22"/>
    </row>
    <row r="26" spans="1:10" ht="30" customHeight="1">
      <c r="A26" s="7" t="s">
        <v>130</v>
      </c>
      <c r="B26" s="7" t="s">
        <v>198</v>
      </c>
      <c r="C26" s="7" t="s">
        <v>199</v>
      </c>
      <c r="D26" s="7" t="s">
        <v>200</v>
      </c>
      <c r="E26" s="7">
        <v>61.7</v>
      </c>
      <c r="F26" s="22">
        <v>78.64</v>
      </c>
      <c r="G26" s="9">
        <f t="shared" si="0"/>
        <v>68.476</v>
      </c>
      <c r="H26" s="7">
        <v>24</v>
      </c>
      <c r="I26" s="13" t="s">
        <v>126</v>
      </c>
      <c r="J26" s="22"/>
    </row>
    <row r="27" spans="1:10" ht="30" customHeight="1">
      <c r="A27" s="7" t="s">
        <v>130</v>
      </c>
      <c r="B27" s="7" t="s">
        <v>201</v>
      </c>
      <c r="C27" s="7" t="s">
        <v>202</v>
      </c>
      <c r="D27" s="7" t="s">
        <v>203</v>
      </c>
      <c r="E27" s="7">
        <v>61.7</v>
      </c>
      <c r="F27" s="22">
        <v>77.91</v>
      </c>
      <c r="G27" s="9">
        <f t="shared" si="0"/>
        <v>68.184</v>
      </c>
      <c r="H27" s="7">
        <v>25</v>
      </c>
      <c r="I27" s="13" t="s">
        <v>126</v>
      </c>
      <c r="J27" s="22"/>
    </row>
    <row r="28" spans="1:10" ht="30" customHeight="1">
      <c r="A28" s="7" t="s">
        <v>130</v>
      </c>
      <c r="B28" s="7" t="s">
        <v>204</v>
      </c>
      <c r="C28" s="7" t="s">
        <v>205</v>
      </c>
      <c r="D28" s="7" t="s">
        <v>206</v>
      </c>
      <c r="E28" s="7">
        <v>61.95</v>
      </c>
      <c r="F28" s="22">
        <v>61.19</v>
      </c>
      <c r="G28" s="9">
        <f t="shared" si="0"/>
        <v>61.646</v>
      </c>
      <c r="H28" s="7">
        <v>26</v>
      </c>
      <c r="I28" s="13" t="s">
        <v>126</v>
      </c>
      <c r="J28" s="22"/>
    </row>
    <row r="29" spans="1:10" ht="30" customHeight="1">
      <c r="A29" s="7" t="s">
        <v>130</v>
      </c>
      <c r="B29" s="7" t="s">
        <v>207</v>
      </c>
      <c r="C29" s="7" t="s">
        <v>208</v>
      </c>
      <c r="D29" s="7" t="s">
        <v>209</v>
      </c>
      <c r="E29" s="7">
        <v>63.9</v>
      </c>
      <c r="F29" s="22">
        <v>0</v>
      </c>
      <c r="G29" s="9">
        <f t="shared" si="0"/>
        <v>38.339999999999996</v>
      </c>
      <c r="H29" s="7">
        <v>27</v>
      </c>
      <c r="I29" s="13" t="s">
        <v>126</v>
      </c>
      <c r="J29" s="23" t="s">
        <v>213</v>
      </c>
    </row>
    <row r="30" spans="1:10" ht="79.5" customHeight="1">
      <c r="A30" s="44" t="s">
        <v>210</v>
      </c>
      <c r="B30" s="45"/>
      <c r="C30" s="45"/>
      <c r="D30" s="45"/>
      <c r="E30" s="45"/>
      <c r="F30" s="45"/>
      <c r="G30" s="46"/>
      <c r="H30" s="45"/>
      <c r="I30" s="45"/>
      <c r="J30" s="45"/>
    </row>
  </sheetData>
  <mergeCells count="2">
    <mergeCell ref="A1:J1"/>
    <mergeCell ref="A30:J3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2.7109375" style="0" customWidth="1"/>
    <col min="4" max="4" width="8.00390625" style="0" customWidth="1"/>
    <col min="5" max="5" width="8.7109375" style="0" customWidth="1"/>
    <col min="6" max="6" width="9.421875" style="2" customWidth="1"/>
    <col min="7" max="7" width="10.00390625" style="2" customWidth="1"/>
    <col min="8" max="8" width="7.8515625" style="0" customWidth="1"/>
    <col min="9" max="9" width="10.00390625" style="0" customWidth="1"/>
    <col min="10" max="10" width="7.28125" style="0" customWidth="1"/>
    <col min="12" max="12" width="9.140625" style="3" customWidth="1"/>
  </cols>
  <sheetData>
    <row r="1" spans="1:10" ht="69.75" customHeight="1">
      <c r="A1" s="41" t="s">
        <v>128</v>
      </c>
      <c r="B1" s="42"/>
      <c r="C1" s="42"/>
      <c r="D1" s="42"/>
      <c r="E1" s="42"/>
      <c r="F1" s="43"/>
      <c r="G1" s="43"/>
      <c r="H1" s="42"/>
      <c r="I1" s="42"/>
      <c r="J1" s="42"/>
    </row>
    <row r="2" spans="1:12" s="1" customFormat="1" ht="36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12" t="s">
        <v>8</v>
      </c>
      <c r="J2" s="10" t="s">
        <v>9</v>
      </c>
      <c r="L2" s="11"/>
    </row>
    <row r="3" spans="1:12" s="1" customFormat="1" ht="30" customHeight="1">
      <c r="A3" s="7" t="s">
        <v>10</v>
      </c>
      <c r="B3" s="7" t="s">
        <v>23</v>
      </c>
      <c r="C3" s="7" t="s">
        <v>24</v>
      </c>
      <c r="D3" s="8" t="s">
        <v>25</v>
      </c>
      <c r="E3" s="7">
        <v>64.4</v>
      </c>
      <c r="F3" s="9">
        <v>83.07</v>
      </c>
      <c r="G3" s="9">
        <f aca="true" t="shared" si="0" ref="G3:G38">E3*0.6+F3*0.4</f>
        <v>71.868</v>
      </c>
      <c r="H3" s="7">
        <v>1</v>
      </c>
      <c r="I3" s="13" t="s">
        <v>125</v>
      </c>
      <c r="J3" s="7"/>
      <c r="L3" s="11"/>
    </row>
    <row r="4" spans="1:12" s="1" customFormat="1" ht="30" customHeight="1">
      <c r="A4" s="7" t="s">
        <v>10</v>
      </c>
      <c r="B4" s="7" t="s">
        <v>11</v>
      </c>
      <c r="C4" s="7" t="s">
        <v>12</v>
      </c>
      <c r="D4" s="8" t="s">
        <v>13</v>
      </c>
      <c r="E4" s="7">
        <v>65.35</v>
      </c>
      <c r="F4" s="9">
        <v>80.03</v>
      </c>
      <c r="G4" s="9">
        <f t="shared" si="0"/>
        <v>71.222</v>
      </c>
      <c r="H4" s="7">
        <v>2</v>
      </c>
      <c r="I4" s="13" t="s">
        <v>125</v>
      </c>
      <c r="J4" s="7"/>
      <c r="L4" s="11"/>
    </row>
    <row r="5" spans="1:12" s="1" customFormat="1" ht="30" customHeight="1">
      <c r="A5" s="7" t="s">
        <v>10</v>
      </c>
      <c r="B5" s="7" t="s">
        <v>29</v>
      </c>
      <c r="C5" s="7" t="s">
        <v>30</v>
      </c>
      <c r="D5" s="8" t="s">
        <v>31</v>
      </c>
      <c r="E5" s="7">
        <v>64.05</v>
      </c>
      <c r="F5" s="9">
        <v>81.21</v>
      </c>
      <c r="G5" s="9">
        <f t="shared" si="0"/>
        <v>70.914</v>
      </c>
      <c r="H5" s="7">
        <v>3</v>
      </c>
      <c r="I5" s="13" t="s">
        <v>125</v>
      </c>
      <c r="J5" s="7"/>
      <c r="L5" s="11"/>
    </row>
    <row r="6" spans="1:12" s="1" customFormat="1" ht="30" customHeight="1">
      <c r="A6" s="7" t="s">
        <v>10</v>
      </c>
      <c r="B6" s="7" t="s">
        <v>50</v>
      </c>
      <c r="C6" s="7" t="s">
        <v>51</v>
      </c>
      <c r="D6" s="8" t="s">
        <v>52</v>
      </c>
      <c r="E6" s="7">
        <v>62.35</v>
      </c>
      <c r="F6" s="9">
        <v>83.25</v>
      </c>
      <c r="G6" s="9">
        <f t="shared" si="0"/>
        <v>70.71000000000001</v>
      </c>
      <c r="H6" s="7">
        <v>4</v>
      </c>
      <c r="I6" s="13" t="s">
        <v>125</v>
      </c>
      <c r="J6" s="7"/>
      <c r="L6" s="11"/>
    </row>
    <row r="7" spans="1:12" s="1" customFormat="1" ht="30" customHeight="1">
      <c r="A7" s="7" t="s">
        <v>10</v>
      </c>
      <c r="B7" s="7" t="s">
        <v>35</v>
      </c>
      <c r="C7" s="7" t="s">
        <v>36</v>
      </c>
      <c r="D7" s="8" t="s">
        <v>37</v>
      </c>
      <c r="E7" s="7">
        <v>63.35</v>
      </c>
      <c r="F7" s="9">
        <v>81.36</v>
      </c>
      <c r="G7" s="9">
        <f t="shared" si="0"/>
        <v>70.554</v>
      </c>
      <c r="H7" s="7">
        <v>5</v>
      </c>
      <c r="I7" s="13" t="s">
        <v>125</v>
      </c>
      <c r="J7" s="7"/>
      <c r="L7" s="11"/>
    </row>
    <row r="8" spans="1:12" s="1" customFormat="1" ht="30" customHeight="1">
      <c r="A8" s="7" t="s">
        <v>10</v>
      </c>
      <c r="B8" s="7" t="s">
        <v>17</v>
      </c>
      <c r="C8" s="7" t="s">
        <v>18</v>
      </c>
      <c r="D8" s="8" t="s">
        <v>19</v>
      </c>
      <c r="E8" s="7">
        <v>64.7</v>
      </c>
      <c r="F8" s="9">
        <v>78.71</v>
      </c>
      <c r="G8" s="9">
        <f t="shared" si="0"/>
        <v>70.304</v>
      </c>
      <c r="H8" s="7">
        <v>6</v>
      </c>
      <c r="I8" s="13" t="s">
        <v>125</v>
      </c>
      <c r="J8" s="7"/>
      <c r="L8" s="11"/>
    </row>
    <row r="9" spans="1:12" s="1" customFormat="1" ht="30" customHeight="1">
      <c r="A9" s="7" t="s">
        <v>10</v>
      </c>
      <c r="B9" s="7" t="s">
        <v>44</v>
      </c>
      <c r="C9" s="7" t="s">
        <v>45</v>
      </c>
      <c r="D9" s="8" t="s">
        <v>46</v>
      </c>
      <c r="E9" s="7">
        <v>62.6</v>
      </c>
      <c r="F9" s="9">
        <v>81.61</v>
      </c>
      <c r="G9" s="9">
        <f t="shared" si="0"/>
        <v>70.20400000000001</v>
      </c>
      <c r="H9" s="7">
        <v>7</v>
      </c>
      <c r="I9" s="13" t="s">
        <v>125</v>
      </c>
      <c r="J9" s="7"/>
      <c r="L9" s="11"/>
    </row>
    <row r="10" spans="1:12" s="1" customFormat="1" ht="30" customHeight="1">
      <c r="A10" s="7" t="s">
        <v>10</v>
      </c>
      <c r="B10" s="7" t="s">
        <v>47</v>
      </c>
      <c r="C10" s="7" t="s">
        <v>48</v>
      </c>
      <c r="D10" s="8" t="s">
        <v>49</v>
      </c>
      <c r="E10" s="7">
        <v>62.45</v>
      </c>
      <c r="F10" s="9">
        <v>80.68</v>
      </c>
      <c r="G10" s="9">
        <f t="shared" si="0"/>
        <v>69.742</v>
      </c>
      <c r="H10" s="7">
        <v>8</v>
      </c>
      <c r="I10" s="13" t="s">
        <v>125</v>
      </c>
      <c r="J10" s="7"/>
      <c r="L10" s="11"/>
    </row>
    <row r="11" spans="1:12" s="1" customFormat="1" ht="30" customHeight="1">
      <c r="A11" s="7" t="s">
        <v>10</v>
      </c>
      <c r="B11" s="7" t="s">
        <v>20</v>
      </c>
      <c r="C11" s="7" t="s">
        <v>21</v>
      </c>
      <c r="D11" s="8" t="s">
        <v>22</v>
      </c>
      <c r="E11" s="7">
        <v>64.5</v>
      </c>
      <c r="F11" s="9">
        <v>77.32</v>
      </c>
      <c r="G11" s="9">
        <f t="shared" si="0"/>
        <v>69.62799999999999</v>
      </c>
      <c r="H11" s="7">
        <v>9</v>
      </c>
      <c r="I11" s="13" t="s">
        <v>125</v>
      </c>
      <c r="J11" s="7"/>
      <c r="L11" s="11"/>
    </row>
    <row r="12" spans="1:12" s="1" customFormat="1" ht="30" customHeight="1">
      <c r="A12" s="7" t="s">
        <v>10</v>
      </c>
      <c r="B12" s="7" t="s">
        <v>68</v>
      </c>
      <c r="C12" s="7" t="s">
        <v>69</v>
      </c>
      <c r="D12" s="8" t="s">
        <v>70</v>
      </c>
      <c r="E12" s="7">
        <v>60.9</v>
      </c>
      <c r="F12" s="9">
        <v>81.19</v>
      </c>
      <c r="G12" s="9">
        <f t="shared" si="0"/>
        <v>69.01599999999999</v>
      </c>
      <c r="H12" s="7">
        <v>10</v>
      </c>
      <c r="I12" s="13" t="s">
        <v>125</v>
      </c>
      <c r="J12" s="7"/>
      <c r="L12" s="11"/>
    </row>
    <row r="13" spans="1:12" s="1" customFormat="1" ht="30" customHeight="1">
      <c r="A13" s="7" t="s">
        <v>10</v>
      </c>
      <c r="B13" s="7" t="s">
        <v>53</v>
      </c>
      <c r="C13" s="7" t="s">
        <v>54</v>
      </c>
      <c r="D13" s="8" t="s">
        <v>55</v>
      </c>
      <c r="E13" s="7">
        <v>61.65</v>
      </c>
      <c r="F13" s="9">
        <v>79.9</v>
      </c>
      <c r="G13" s="9">
        <f t="shared" si="0"/>
        <v>68.95</v>
      </c>
      <c r="H13" s="7">
        <v>11</v>
      </c>
      <c r="I13" s="13" t="s">
        <v>125</v>
      </c>
      <c r="J13" s="7"/>
      <c r="L13" s="11"/>
    </row>
    <row r="14" spans="1:12" s="1" customFormat="1" ht="30" customHeight="1">
      <c r="A14" s="7" t="s">
        <v>10</v>
      </c>
      <c r="B14" s="7" t="s">
        <v>59</v>
      </c>
      <c r="C14" s="7" t="s">
        <v>60</v>
      </c>
      <c r="D14" s="8" t="s">
        <v>61</v>
      </c>
      <c r="E14" s="7">
        <v>61.55</v>
      </c>
      <c r="F14" s="9">
        <v>79.91</v>
      </c>
      <c r="G14" s="9">
        <f t="shared" si="0"/>
        <v>68.894</v>
      </c>
      <c r="H14" s="7">
        <v>12</v>
      </c>
      <c r="I14" s="13" t="s">
        <v>125</v>
      </c>
      <c r="J14" s="7"/>
      <c r="L14" s="11"/>
    </row>
    <row r="15" spans="1:12" s="1" customFormat="1" ht="30" customHeight="1">
      <c r="A15" s="7" t="s">
        <v>10</v>
      </c>
      <c r="B15" s="7" t="s">
        <v>32</v>
      </c>
      <c r="C15" s="7" t="s">
        <v>33</v>
      </c>
      <c r="D15" s="8" t="s">
        <v>34</v>
      </c>
      <c r="E15" s="7">
        <v>63.9</v>
      </c>
      <c r="F15" s="9">
        <v>76.21</v>
      </c>
      <c r="G15" s="9">
        <f t="shared" si="0"/>
        <v>68.824</v>
      </c>
      <c r="H15" s="7">
        <v>13</v>
      </c>
      <c r="I15" s="13" t="s">
        <v>125</v>
      </c>
      <c r="J15" s="7"/>
      <c r="L15" s="11"/>
    </row>
    <row r="16" spans="1:12" s="1" customFormat="1" ht="30" customHeight="1">
      <c r="A16" s="7" t="s">
        <v>10</v>
      </c>
      <c r="B16" s="7" t="s">
        <v>26</v>
      </c>
      <c r="C16" s="7" t="s">
        <v>27</v>
      </c>
      <c r="D16" s="8" t="s">
        <v>28</v>
      </c>
      <c r="E16" s="7">
        <v>64.15</v>
      </c>
      <c r="F16" s="9">
        <v>75.51</v>
      </c>
      <c r="G16" s="9">
        <f t="shared" si="0"/>
        <v>68.694</v>
      </c>
      <c r="H16" s="7">
        <v>14</v>
      </c>
      <c r="I16" s="13" t="s">
        <v>125</v>
      </c>
      <c r="J16" s="7"/>
      <c r="L16" s="11"/>
    </row>
    <row r="17" spans="1:12" s="1" customFormat="1" ht="30" customHeight="1">
      <c r="A17" s="7" t="s">
        <v>10</v>
      </c>
      <c r="B17" s="7" t="s">
        <v>92</v>
      </c>
      <c r="C17" s="7" t="s">
        <v>93</v>
      </c>
      <c r="D17" s="8" t="s">
        <v>94</v>
      </c>
      <c r="E17" s="7">
        <v>58.65</v>
      </c>
      <c r="F17" s="9">
        <v>83.34</v>
      </c>
      <c r="G17" s="9">
        <f t="shared" si="0"/>
        <v>68.52600000000001</v>
      </c>
      <c r="H17" s="7">
        <v>15</v>
      </c>
      <c r="I17" s="13" t="s">
        <v>125</v>
      </c>
      <c r="J17" s="7"/>
      <c r="L17" s="11"/>
    </row>
    <row r="18" spans="1:12" s="1" customFormat="1" ht="30" customHeight="1">
      <c r="A18" s="7" t="s">
        <v>10</v>
      </c>
      <c r="B18" s="7" t="s">
        <v>56</v>
      </c>
      <c r="C18" s="7" t="s">
        <v>57</v>
      </c>
      <c r="D18" s="8" t="s">
        <v>58</v>
      </c>
      <c r="E18" s="7">
        <v>61.6</v>
      </c>
      <c r="F18" s="9">
        <v>78.44</v>
      </c>
      <c r="G18" s="9">
        <f t="shared" si="0"/>
        <v>68.336</v>
      </c>
      <c r="H18" s="7">
        <v>16</v>
      </c>
      <c r="I18" s="13" t="s">
        <v>125</v>
      </c>
      <c r="J18" s="7"/>
      <c r="L18" s="11"/>
    </row>
    <row r="19" spans="1:12" s="1" customFormat="1" ht="30" customHeight="1">
      <c r="A19" s="7" t="s">
        <v>10</v>
      </c>
      <c r="B19" s="7" t="s">
        <v>14</v>
      </c>
      <c r="C19" s="7" t="s">
        <v>15</v>
      </c>
      <c r="D19" s="8" t="s">
        <v>16</v>
      </c>
      <c r="E19" s="7">
        <v>64.75</v>
      </c>
      <c r="F19" s="9">
        <v>73.54</v>
      </c>
      <c r="G19" s="9">
        <f t="shared" si="0"/>
        <v>68.266</v>
      </c>
      <c r="H19" s="7">
        <v>17</v>
      </c>
      <c r="I19" s="13" t="s">
        <v>125</v>
      </c>
      <c r="J19" s="7"/>
      <c r="L19" s="11"/>
    </row>
    <row r="20" spans="1:12" s="1" customFormat="1" ht="30" customHeight="1">
      <c r="A20" s="7" t="s">
        <v>10</v>
      </c>
      <c r="B20" s="7" t="s">
        <v>71</v>
      </c>
      <c r="C20" s="7" t="s">
        <v>72</v>
      </c>
      <c r="D20" s="8" t="s">
        <v>73</v>
      </c>
      <c r="E20" s="7">
        <v>60.8</v>
      </c>
      <c r="F20" s="9">
        <v>79.2</v>
      </c>
      <c r="G20" s="9">
        <f t="shared" si="0"/>
        <v>68.16</v>
      </c>
      <c r="H20" s="7">
        <v>18</v>
      </c>
      <c r="I20" s="13" t="s">
        <v>125</v>
      </c>
      <c r="J20" s="7"/>
      <c r="L20" s="11"/>
    </row>
    <row r="21" spans="1:12" s="1" customFormat="1" ht="30" customHeight="1">
      <c r="A21" s="7" t="s">
        <v>10</v>
      </c>
      <c r="B21" s="7" t="s">
        <v>116</v>
      </c>
      <c r="C21" s="7" t="s">
        <v>117</v>
      </c>
      <c r="D21" s="8" t="s">
        <v>118</v>
      </c>
      <c r="E21" s="7">
        <v>57.75</v>
      </c>
      <c r="F21" s="9">
        <v>83.6</v>
      </c>
      <c r="G21" s="9">
        <f t="shared" si="0"/>
        <v>68.09</v>
      </c>
      <c r="H21" s="7">
        <v>19</v>
      </c>
      <c r="I21" s="13" t="s">
        <v>125</v>
      </c>
      <c r="J21" s="7"/>
      <c r="L21" s="11"/>
    </row>
    <row r="22" spans="1:12" s="1" customFormat="1" ht="30" customHeight="1">
      <c r="A22" s="7" t="s">
        <v>10</v>
      </c>
      <c r="B22" s="7" t="s">
        <v>89</v>
      </c>
      <c r="C22" s="7" t="s">
        <v>90</v>
      </c>
      <c r="D22" s="8" t="s">
        <v>91</v>
      </c>
      <c r="E22" s="7">
        <v>58.9</v>
      </c>
      <c r="F22" s="9">
        <v>80.99</v>
      </c>
      <c r="G22" s="9">
        <f t="shared" si="0"/>
        <v>67.73599999999999</v>
      </c>
      <c r="H22" s="7">
        <v>20</v>
      </c>
      <c r="I22" s="13" t="s">
        <v>126</v>
      </c>
      <c r="J22" s="7"/>
      <c r="L22" s="11"/>
    </row>
    <row r="23" spans="1:12" s="1" customFormat="1" ht="30" customHeight="1">
      <c r="A23" s="7" t="s">
        <v>10</v>
      </c>
      <c r="B23" s="7" t="s">
        <v>38</v>
      </c>
      <c r="C23" s="7" t="s">
        <v>39</v>
      </c>
      <c r="D23" s="8" t="s">
        <v>40</v>
      </c>
      <c r="E23" s="7">
        <v>62.85</v>
      </c>
      <c r="F23" s="9">
        <v>74.3</v>
      </c>
      <c r="G23" s="9">
        <f t="shared" si="0"/>
        <v>67.43</v>
      </c>
      <c r="H23" s="7">
        <v>21</v>
      </c>
      <c r="I23" s="13" t="s">
        <v>126</v>
      </c>
      <c r="J23" s="7"/>
      <c r="L23" s="11"/>
    </row>
    <row r="24" spans="1:12" s="1" customFormat="1" ht="30" customHeight="1">
      <c r="A24" s="7" t="s">
        <v>10</v>
      </c>
      <c r="B24" s="7" t="s">
        <v>77</v>
      </c>
      <c r="C24" s="7" t="s">
        <v>78</v>
      </c>
      <c r="D24" s="8" t="s">
        <v>79</v>
      </c>
      <c r="E24" s="7">
        <v>59.95</v>
      </c>
      <c r="F24" s="9">
        <v>78.49</v>
      </c>
      <c r="G24" s="9">
        <f t="shared" si="0"/>
        <v>67.366</v>
      </c>
      <c r="H24" s="7">
        <v>22</v>
      </c>
      <c r="I24" s="13" t="s">
        <v>126</v>
      </c>
      <c r="J24" s="7"/>
      <c r="L24" s="11"/>
    </row>
    <row r="25" spans="1:12" s="1" customFormat="1" ht="30" customHeight="1">
      <c r="A25" s="7" t="s">
        <v>10</v>
      </c>
      <c r="B25" s="7" t="s">
        <v>74</v>
      </c>
      <c r="C25" s="7" t="s">
        <v>75</v>
      </c>
      <c r="D25" s="8" t="s">
        <v>76</v>
      </c>
      <c r="E25" s="7">
        <v>60.25</v>
      </c>
      <c r="F25" s="9">
        <v>77.52</v>
      </c>
      <c r="G25" s="9">
        <f t="shared" si="0"/>
        <v>67.158</v>
      </c>
      <c r="H25" s="7">
        <v>23</v>
      </c>
      <c r="I25" s="13" t="s">
        <v>126</v>
      </c>
      <c r="J25" s="7"/>
      <c r="L25" s="11"/>
    </row>
    <row r="26" spans="1:12" s="1" customFormat="1" ht="30" customHeight="1">
      <c r="A26" s="7" t="s">
        <v>10</v>
      </c>
      <c r="B26" s="7" t="s">
        <v>41</v>
      </c>
      <c r="C26" s="7" t="s">
        <v>42</v>
      </c>
      <c r="D26" s="8" t="s">
        <v>43</v>
      </c>
      <c r="E26" s="7">
        <v>62.85</v>
      </c>
      <c r="F26" s="9">
        <v>73.32</v>
      </c>
      <c r="G26" s="9">
        <f t="shared" si="0"/>
        <v>67.038</v>
      </c>
      <c r="H26" s="7">
        <v>24</v>
      </c>
      <c r="I26" s="13" t="s">
        <v>126</v>
      </c>
      <c r="J26" s="7"/>
      <c r="L26" s="11"/>
    </row>
    <row r="27" spans="1:12" s="1" customFormat="1" ht="30" customHeight="1">
      <c r="A27" s="7" t="s">
        <v>10</v>
      </c>
      <c r="B27" s="7" t="s">
        <v>104</v>
      </c>
      <c r="C27" s="7" t="s">
        <v>105</v>
      </c>
      <c r="D27" s="8" t="s">
        <v>106</v>
      </c>
      <c r="E27" s="7">
        <v>58.2</v>
      </c>
      <c r="F27" s="9">
        <v>79.09</v>
      </c>
      <c r="G27" s="9">
        <f t="shared" si="0"/>
        <v>66.55600000000001</v>
      </c>
      <c r="H27" s="7">
        <v>25</v>
      </c>
      <c r="I27" s="13" t="s">
        <v>126</v>
      </c>
      <c r="J27" s="7"/>
      <c r="L27" s="11"/>
    </row>
    <row r="28" spans="1:12" s="1" customFormat="1" ht="30" customHeight="1">
      <c r="A28" s="7" t="s">
        <v>10</v>
      </c>
      <c r="B28" s="7" t="s">
        <v>80</v>
      </c>
      <c r="C28" s="7" t="s">
        <v>81</v>
      </c>
      <c r="D28" s="8" t="s">
        <v>82</v>
      </c>
      <c r="E28" s="7">
        <v>59.95</v>
      </c>
      <c r="F28" s="9">
        <v>75.94</v>
      </c>
      <c r="G28" s="9">
        <f t="shared" si="0"/>
        <v>66.346</v>
      </c>
      <c r="H28" s="7">
        <v>26</v>
      </c>
      <c r="I28" s="13" t="s">
        <v>126</v>
      </c>
      <c r="J28" s="7"/>
      <c r="L28" s="11"/>
    </row>
    <row r="29" spans="1:12" s="1" customFormat="1" ht="30" customHeight="1">
      <c r="A29" s="7" t="s">
        <v>10</v>
      </c>
      <c r="B29" s="7" t="s">
        <v>65</v>
      </c>
      <c r="C29" s="7" t="s">
        <v>66</v>
      </c>
      <c r="D29" s="8" t="s">
        <v>67</v>
      </c>
      <c r="E29" s="7">
        <v>61.05</v>
      </c>
      <c r="F29" s="9">
        <v>74.28</v>
      </c>
      <c r="G29" s="9">
        <f t="shared" si="0"/>
        <v>66.342</v>
      </c>
      <c r="H29" s="7">
        <v>27</v>
      </c>
      <c r="I29" s="13" t="s">
        <v>126</v>
      </c>
      <c r="J29" s="7"/>
      <c r="L29" s="11"/>
    </row>
    <row r="30" spans="1:12" s="1" customFormat="1" ht="30" customHeight="1">
      <c r="A30" s="7" t="s">
        <v>10</v>
      </c>
      <c r="B30" s="7" t="s">
        <v>119</v>
      </c>
      <c r="C30" s="7" t="s">
        <v>120</v>
      </c>
      <c r="D30" s="8" t="s">
        <v>121</v>
      </c>
      <c r="E30" s="7">
        <v>57.65</v>
      </c>
      <c r="F30" s="9">
        <v>78.7</v>
      </c>
      <c r="G30" s="9">
        <f t="shared" si="0"/>
        <v>66.07</v>
      </c>
      <c r="H30" s="7">
        <v>28</v>
      </c>
      <c r="I30" s="13" t="s">
        <v>126</v>
      </c>
      <c r="J30" s="7"/>
      <c r="L30" s="11"/>
    </row>
    <row r="31" spans="1:12" s="1" customFormat="1" ht="30" customHeight="1">
      <c r="A31" s="7" t="s">
        <v>10</v>
      </c>
      <c r="B31" s="7" t="s">
        <v>62</v>
      </c>
      <c r="C31" s="7" t="s">
        <v>63</v>
      </c>
      <c r="D31" s="8" t="s">
        <v>64</v>
      </c>
      <c r="E31" s="7">
        <v>61.45</v>
      </c>
      <c r="F31" s="9">
        <v>72.41</v>
      </c>
      <c r="G31" s="9">
        <f t="shared" si="0"/>
        <v>65.834</v>
      </c>
      <c r="H31" s="7">
        <v>29</v>
      </c>
      <c r="I31" s="13" t="s">
        <v>126</v>
      </c>
      <c r="J31" s="7"/>
      <c r="L31" s="11"/>
    </row>
    <row r="32" spans="1:12" s="1" customFormat="1" ht="30" customHeight="1">
      <c r="A32" s="7" t="s">
        <v>10</v>
      </c>
      <c r="B32" s="7" t="s">
        <v>101</v>
      </c>
      <c r="C32" s="7" t="s">
        <v>102</v>
      </c>
      <c r="D32" s="8" t="s">
        <v>103</v>
      </c>
      <c r="E32" s="7">
        <v>58.3</v>
      </c>
      <c r="F32" s="9">
        <v>75.96</v>
      </c>
      <c r="G32" s="9">
        <f t="shared" si="0"/>
        <v>65.364</v>
      </c>
      <c r="H32" s="7">
        <v>30</v>
      </c>
      <c r="I32" s="13" t="s">
        <v>126</v>
      </c>
      <c r="J32" s="7"/>
      <c r="L32" s="11"/>
    </row>
    <row r="33" spans="1:12" s="1" customFormat="1" ht="30" customHeight="1">
      <c r="A33" s="7" t="s">
        <v>10</v>
      </c>
      <c r="B33" s="7" t="s">
        <v>86</v>
      </c>
      <c r="C33" s="7" t="s">
        <v>87</v>
      </c>
      <c r="D33" s="8" t="s">
        <v>88</v>
      </c>
      <c r="E33" s="7">
        <v>59.15</v>
      </c>
      <c r="F33" s="9">
        <v>74.26</v>
      </c>
      <c r="G33" s="9">
        <f t="shared" si="0"/>
        <v>65.194</v>
      </c>
      <c r="H33" s="7">
        <v>31</v>
      </c>
      <c r="I33" s="13" t="s">
        <v>126</v>
      </c>
      <c r="J33" s="7"/>
      <c r="L33" s="11"/>
    </row>
    <row r="34" spans="1:12" s="1" customFormat="1" ht="30" customHeight="1">
      <c r="A34" s="7" t="s">
        <v>10</v>
      </c>
      <c r="B34" s="7" t="s">
        <v>107</v>
      </c>
      <c r="C34" s="7" t="s">
        <v>108</v>
      </c>
      <c r="D34" s="8" t="s">
        <v>109</v>
      </c>
      <c r="E34" s="7">
        <v>58.05</v>
      </c>
      <c r="F34" s="9">
        <v>75.55</v>
      </c>
      <c r="G34" s="9">
        <f t="shared" si="0"/>
        <v>65.05</v>
      </c>
      <c r="H34" s="7">
        <v>32</v>
      </c>
      <c r="I34" s="13" t="s">
        <v>126</v>
      </c>
      <c r="J34" s="7"/>
      <c r="L34" s="11"/>
    </row>
    <row r="35" spans="1:12" s="1" customFormat="1" ht="30" customHeight="1">
      <c r="A35" s="7" t="s">
        <v>10</v>
      </c>
      <c r="B35" s="7" t="s">
        <v>83</v>
      </c>
      <c r="C35" s="7" t="s">
        <v>84</v>
      </c>
      <c r="D35" s="8" t="s">
        <v>85</v>
      </c>
      <c r="E35" s="7">
        <v>59.4</v>
      </c>
      <c r="F35" s="9">
        <v>73.35</v>
      </c>
      <c r="G35" s="9">
        <f t="shared" si="0"/>
        <v>64.98</v>
      </c>
      <c r="H35" s="7">
        <v>33</v>
      </c>
      <c r="I35" s="13" t="s">
        <v>126</v>
      </c>
      <c r="J35" s="7"/>
      <c r="L35" s="11"/>
    </row>
    <row r="36" spans="1:12" s="1" customFormat="1" ht="30" customHeight="1">
      <c r="A36" s="7" t="s">
        <v>10</v>
      </c>
      <c r="B36" s="7" t="s">
        <v>110</v>
      </c>
      <c r="C36" s="7" t="s">
        <v>111</v>
      </c>
      <c r="D36" s="8" t="s">
        <v>112</v>
      </c>
      <c r="E36" s="7">
        <v>58</v>
      </c>
      <c r="F36" s="9">
        <v>72.99</v>
      </c>
      <c r="G36" s="9">
        <f t="shared" si="0"/>
        <v>63.995999999999995</v>
      </c>
      <c r="H36" s="7">
        <v>34</v>
      </c>
      <c r="I36" s="13" t="s">
        <v>126</v>
      </c>
      <c r="J36" s="7"/>
      <c r="L36" s="11"/>
    </row>
    <row r="37" spans="1:12" s="1" customFormat="1" ht="30" customHeight="1">
      <c r="A37" s="7" t="s">
        <v>10</v>
      </c>
      <c r="B37" s="7" t="s">
        <v>95</v>
      </c>
      <c r="C37" s="7" t="s">
        <v>96</v>
      </c>
      <c r="D37" s="8" t="s">
        <v>97</v>
      </c>
      <c r="E37" s="7">
        <v>58.55</v>
      </c>
      <c r="F37" s="9">
        <v>71.01</v>
      </c>
      <c r="G37" s="9">
        <f t="shared" si="0"/>
        <v>63.534</v>
      </c>
      <c r="H37" s="7">
        <v>35</v>
      </c>
      <c r="I37" s="13" t="s">
        <v>126</v>
      </c>
      <c r="J37" s="7"/>
      <c r="L37" s="11"/>
    </row>
    <row r="38" spans="1:12" s="1" customFormat="1" ht="30" customHeight="1">
      <c r="A38" s="7" t="s">
        <v>10</v>
      </c>
      <c r="B38" s="7" t="s">
        <v>122</v>
      </c>
      <c r="C38" s="7" t="s">
        <v>123</v>
      </c>
      <c r="D38" s="8" t="s">
        <v>124</v>
      </c>
      <c r="E38" s="7">
        <v>57.3</v>
      </c>
      <c r="F38" s="9">
        <v>67.86</v>
      </c>
      <c r="G38" s="9">
        <f t="shared" si="0"/>
        <v>61.524</v>
      </c>
      <c r="H38" s="7">
        <v>36</v>
      </c>
      <c r="I38" s="13" t="s">
        <v>126</v>
      </c>
      <c r="J38" s="7"/>
      <c r="L38" s="11"/>
    </row>
    <row r="39" spans="1:12" s="1" customFormat="1" ht="30" customHeight="1">
      <c r="A39" s="7" t="s">
        <v>10</v>
      </c>
      <c r="B39" s="7" t="s">
        <v>98</v>
      </c>
      <c r="C39" s="7" t="s">
        <v>99</v>
      </c>
      <c r="D39" s="8" t="s">
        <v>100</v>
      </c>
      <c r="E39" s="7">
        <v>58.35</v>
      </c>
      <c r="F39" s="14" t="s">
        <v>127</v>
      </c>
      <c r="G39" s="7">
        <v>35.01</v>
      </c>
      <c r="H39" s="7">
        <v>37</v>
      </c>
      <c r="I39" s="13" t="s">
        <v>126</v>
      </c>
      <c r="J39" s="7"/>
      <c r="L39" s="11"/>
    </row>
    <row r="40" spans="1:12" s="1" customFormat="1" ht="30" customHeight="1">
      <c r="A40" s="7" t="s">
        <v>10</v>
      </c>
      <c r="B40" s="7" t="s">
        <v>113</v>
      </c>
      <c r="C40" s="7" t="s">
        <v>114</v>
      </c>
      <c r="D40" s="8" t="s">
        <v>115</v>
      </c>
      <c r="E40" s="7">
        <v>57.9</v>
      </c>
      <c r="F40" s="14" t="s">
        <v>127</v>
      </c>
      <c r="G40" s="7">
        <v>34.74</v>
      </c>
      <c r="H40" s="7">
        <v>38</v>
      </c>
      <c r="I40" s="13" t="s">
        <v>126</v>
      </c>
      <c r="J40" s="7"/>
      <c r="L40" s="11"/>
    </row>
    <row r="41" spans="1:10" ht="79.5" customHeight="1">
      <c r="A41" s="47" t="s">
        <v>330</v>
      </c>
      <c r="B41" s="48"/>
      <c r="C41" s="48"/>
      <c r="D41" s="48"/>
      <c r="E41" s="48"/>
      <c r="F41" s="49"/>
      <c r="G41" s="49"/>
      <c r="H41" s="48"/>
      <c r="I41" s="48"/>
      <c r="J41" s="48"/>
    </row>
  </sheetData>
  <sheetProtection/>
  <autoFilter ref="A2:E41"/>
  <mergeCells count="2">
    <mergeCell ref="A1:J1"/>
    <mergeCell ref="A41:J41"/>
  </mergeCells>
  <printOptions/>
  <pageMargins left="0.3937007874015748" right="0.3937007874015748" top="0.7480314960629921" bottom="0.6299212598425197" header="0.5118110236220472" footer="0.5118110236220472"/>
  <pageSetup firstPageNumber="1" useFirstPageNumber="1" horizontalDpi="600" verticalDpi="600" orientation="portrait" pageOrder="overThenDown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2016-06-22T02:24:39Z</cp:lastPrinted>
  <dcterms:created xsi:type="dcterms:W3CDTF">2016-05-19T09:21:14Z</dcterms:created>
  <dcterms:modified xsi:type="dcterms:W3CDTF">2016-06-22T03:09:12Z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