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<sst xmlns="http://schemas.openxmlformats.org/spreadsheetml/2006/main" count="425" uniqueCount="184">
  <si>
    <t>附件1</t>
  </si>
  <si>
    <t>附件2</t>
  </si>
  <si>
    <t>丹阳市第六中学</t>
  </si>
  <si>
    <t>丹阳市珥陵高级中学</t>
  </si>
  <si>
    <t>招生计划</t>
  </si>
  <si>
    <t>综合高中</t>
  </si>
  <si>
    <t>职业中专</t>
  </si>
  <si>
    <t>02</t>
  </si>
  <si>
    <t>机电技术应用</t>
  </si>
  <si>
    <t>04</t>
  </si>
  <si>
    <t>数控技术应用</t>
  </si>
  <si>
    <t>06</t>
  </si>
  <si>
    <t>旅游服务与管理</t>
  </si>
  <si>
    <t>08</t>
  </si>
  <si>
    <t>中餐烹饪</t>
  </si>
  <si>
    <t>学前教育</t>
  </si>
  <si>
    <t>10</t>
  </si>
  <si>
    <t>01</t>
  </si>
  <si>
    <t>03</t>
  </si>
  <si>
    <t>电子技术应用</t>
  </si>
  <si>
    <t>05</t>
  </si>
  <si>
    <t>电气运行与控制</t>
  </si>
  <si>
    <t>通信技术</t>
  </si>
  <si>
    <t>07</t>
  </si>
  <si>
    <t>计算机动漫与游戏制作</t>
  </si>
  <si>
    <t>计算机应用</t>
  </si>
  <si>
    <t>09</t>
  </si>
  <si>
    <t>航空服务</t>
  </si>
  <si>
    <t>电子商务</t>
  </si>
  <si>
    <t>11</t>
  </si>
  <si>
    <t>光电仪器制造与维修</t>
  </si>
  <si>
    <t>12</t>
  </si>
  <si>
    <t>13</t>
  </si>
  <si>
    <t>连锁经营与管理</t>
  </si>
  <si>
    <t>14</t>
  </si>
  <si>
    <t>会计电算化</t>
  </si>
  <si>
    <t>15</t>
  </si>
  <si>
    <t>物流服务与管理</t>
  </si>
  <si>
    <t>镇江市建设学校</t>
  </si>
  <si>
    <t>化学工艺</t>
  </si>
  <si>
    <t>运动训练</t>
  </si>
  <si>
    <t>会计</t>
  </si>
  <si>
    <t>汽车运用与维修</t>
  </si>
  <si>
    <t>服装设计与工艺</t>
  </si>
  <si>
    <t>机械加工技术</t>
  </si>
  <si>
    <t>市场营销</t>
  </si>
  <si>
    <t>酒店服务与管理</t>
  </si>
  <si>
    <t>眼视光与配镜</t>
  </si>
  <si>
    <t>16</t>
  </si>
  <si>
    <t>17</t>
  </si>
  <si>
    <t>18</t>
  </si>
  <si>
    <t>计算机网络技术</t>
  </si>
  <si>
    <t>19</t>
  </si>
  <si>
    <t>计算机平面设计</t>
  </si>
  <si>
    <t>20</t>
  </si>
  <si>
    <t>3+2</t>
  </si>
  <si>
    <t>职业高中</t>
  </si>
  <si>
    <t>果蔬花卉生产技术(经济作物生产经营)</t>
  </si>
  <si>
    <t>园林技术（园林规划设计与施工）</t>
  </si>
  <si>
    <t>农业机械使用与维护（农业机械维护）</t>
  </si>
  <si>
    <t>农村电气技术（电气设备管理与维护）</t>
  </si>
  <si>
    <t>农村经济综合管理（农村企业财务管理）</t>
  </si>
  <si>
    <t>建筑工程施工</t>
  </si>
  <si>
    <t>机械加工技术（普通机床加工）</t>
  </si>
  <si>
    <t>机电技术应用（机电设备安装与调试）</t>
  </si>
  <si>
    <t>数控技术应用（数控车削加工、数控铣加工）</t>
  </si>
  <si>
    <t>电气运行与控制（电梯运行与维护）</t>
  </si>
  <si>
    <t>电子电器运用与维修（日用电器产品应用与维修）</t>
  </si>
  <si>
    <t>汽车运用与维修（汽车修理）</t>
  </si>
  <si>
    <t>计算机动漫与游戏制作（电脑游戏制作与运营）</t>
  </si>
  <si>
    <t>计算机网络技术（综合布线设计与施工）</t>
  </si>
  <si>
    <t>电子技术运用（电子产品制造技术）</t>
  </si>
  <si>
    <t>会计电算化（市场营销）</t>
  </si>
  <si>
    <t>酒店服务与管理（前厅、客房、餐饮）</t>
  </si>
  <si>
    <t>旅游服务与管理（旅行社导游）</t>
  </si>
  <si>
    <t>中餐烹饪（中餐烹饪、中式面点制作、营养师）</t>
  </si>
  <si>
    <t>江苏省扬中中等专业学校</t>
  </si>
  <si>
    <t>焊接技术应用</t>
  </si>
  <si>
    <r>
      <t>电子材料与元器件制造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光伏技术</t>
    </r>
    <r>
      <rPr>
        <sz val="12"/>
        <rFont val="Times New Roman"/>
        <family val="1"/>
      </rPr>
      <t>)</t>
    </r>
  </si>
  <si>
    <t>化学工艺</t>
  </si>
  <si>
    <t>工艺美术</t>
  </si>
  <si>
    <t>合计</t>
  </si>
  <si>
    <t>类别</t>
  </si>
  <si>
    <t>学校代号</t>
  </si>
  <si>
    <t>学校</t>
  </si>
  <si>
    <t>招生人数</t>
  </si>
  <si>
    <t>备注</t>
  </si>
  <si>
    <t>全市总计</t>
  </si>
  <si>
    <t>四星级</t>
  </si>
  <si>
    <t>市区小计</t>
  </si>
  <si>
    <t>三星级</t>
  </si>
  <si>
    <t>丹徒区小计</t>
  </si>
  <si>
    <t>丹阳市小计</t>
  </si>
  <si>
    <t>扬中市小计</t>
  </si>
  <si>
    <t>句容市小计</t>
  </si>
  <si>
    <t xml:space="preserve"> </t>
  </si>
  <si>
    <t>含体艺特长生6人</t>
  </si>
  <si>
    <t>四星级</t>
  </si>
  <si>
    <t>三星级</t>
  </si>
  <si>
    <t>2015年镇江市中等职业学校招生计划</t>
  </si>
  <si>
    <t>（职业中专部分）</t>
  </si>
  <si>
    <t>学校代号</t>
  </si>
  <si>
    <t>专业代号</t>
  </si>
  <si>
    <t>学校及专业名称</t>
  </si>
  <si>
    <t>学制</t>
  </si>
  <si>
    <t>技能等级</t>
  </si>
  <si>
    <t>招生人数</t>
  </si>
  <si>
    <t>镇江高等职业技术学校</t>
  </si>
  <si>
    <t>01</t>
  </si>
  <si>
    <t>中级</t>
  </si>
  <si>
    <t>02</t>
  </si>
  <si>
    <t>江苏省润州中等专业学校</t>
  </si>
  <si>
    <r>
      <t>0</t>
    </r>
    <r>
      <rPr>
        <sz val="10"/>
        <color indexed="8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</si>
  <si>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</si>
  <si>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</si>
  <si>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</si>
  <si>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</si>
  <si>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</si>
  <si>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</si>
  <si>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</si>
  <si>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</si>
  <si>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</si>
  <si>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</si>
  <si>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</si>
  <si>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</si>
  <si>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</si>
  <si>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</si>
  <si>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</si>
  <si>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</si>
  <si>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t>汽车电子技术应用</t>
  </si>
  <si>
    <t>工程造价</t>
  </si>
  <si>
    <t>江苏省丹徒中等专业学校</t>
  </si>
  <si>
    <t>机械制造技术</t>
  </si>
  <si>
    <t>会　　计</t>
  </si>
  <si>
    <t>商品经营</t>
  </si>
  <si>
    <t>江苏省丹阳中等专业学校</t>
  </si>
  <si>
    <r>
      <t>18</t>
    </r>
  </si>
  <si>
    <t xml:space="preserve">丹阳市吕凤子工艺美术学校 </t>
  </si>
  <si>
    <t>美术设计与制作</t>
  </si>
  <si>
    <t>商务英语</t>
  </si>
  <si>
    <t>民族工艺品制作</t>
  </si>
  <si>
    <t>江苏省句容中等专业学校</t>
  </si>
  <si>
    <t>旅游服务与管理（旅行社业务、景区讲解员）</t>
  </si>
  <si>
    <t>江苏省扬中中等专业学校</t>
  </si>
  <si>
    <t>镇江市体育运动学校</t>
  </si>
  <si>
    <t>江苏省大港中学</t>
  </si>
  <si>
    <t>镇江市丹徒高级中学</t>
  </si>
  <si>
    <t>江苏省丹阳高级中学</t>
  </si>
  <si>
    <t>含苏教国际班20人</t>
  </si>
  <si>
    <t>含篮球、摔跤20人</t>
  </si>
  <si>
    <t>丹阳市第五中学</t>
  </si>
  <si>
    <t>含手球、田径20人</t>
  </si>
  <si>
    <t>含女足20人</t>
  </si>
  <si>
    <t>江苏省扬中高级中学</t>
  </si>
  <si>
    <t>扬中市第二高级中学</t>
  </si>
  <si>
    <t>江苏省句容高级中学</t>
  </si>
  <si>
    <t>句容市实验高级中学</t>
  </si>
  <si>
    <t>句容市第三中学</t>
  </si>
  <si>
    <t>句容碧桂园学校高中部</t>
  </si>
  <si>
    <t>民办，面向全国招生</t>
  </si>
  <si>
    <t>2016年镇江市普通高中招生计划</t>
  </si>
  <si>
    <t>含体艺特长生10人</t>
  </si>
  <si>
    <t>丹阳市第五中学艺术班</t>
  </si>
  <si>
    <t>民办高中</t>
  </si>
  <si>
    <t>四星级</t>
  </si>
  <si>
    <t>江苏省镇江中学</t>
  </si>
  <si>
    <t>含体艺特长生24人</t>
  </si>
  <si>
    <t>江苏省镇江第一中学</t>
  </si>
  <si>
    <t>镇江市实验高级中学</t>
  </si>
  <si>
    <t>含体育特长生18人,艺术班3个，日语班1个</t>
  </si>
  <si>
    <t>三星级</t>
  </si>
  <si>
    <t>镇江崇实女子中学</t>
  </si>
  <si>
    <t>含体艺特长生8人,另外面向丹徒区招生不超过15人</t>
  </si>
  <si>
    <t>其他公办高中</t>
  </si>
  <si>
    <t>镇江市国际学校</t>
  </si>
  <si>
    <t>民办高中</t>
  </si>
  <si>
    <t>镇江枫叶国际学校</t>
  </si>
  <si>
    <t>吕叔湘中学</t>
  </si>
  <si>
    <t>镇江第一外国语学校高中部</t>
  </si>
  <si>
    <t>海外班</t>
  </si>
  <si>
    <t>国内班，含体艺特长生3人</t>
  </si>
  <si>
    <t xml:space="preserve">                        (单位：人)</t>
  </si>
  <si>
    <t>民办，另外面向外省市招收40人</t>
  </si>
  <si>
    <r>
      <t>含美术2</t>
    </r>
    <r>
      <rPr>
        <sz val="10"/>
        <rFont val="宋体"/>
        <family val="0"/>
      </rPr>
      <t>0人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</si>
</sst>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left" vertical="center" wrapText="1"/>
    </xf>
    <xf numFmtId="0" fontId="2" fillId="16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4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44" applyFont="1" applyBorder="1" applyAlignment="1">
      <alignment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16" borderId="11" xfId="0" applyFont="1" applyFill="1" applyBorder="1" applyAlignment="1">
      <alignment horizontal="center" vertical="center" wrapText="1"/>
    </xf>
    <xf numFmtId="49" fontId="6" fillId="16" borderId="11" xfId="0" applyNumberFormat="1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5" fillId="0" borderId="11" xfId="40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5" fillId="0" borderId="11" xfId="48" applyFont="1" applyBorder="1" applyAlignment="1">
      <alignment horizontal="center" vertical="center" wrapText="1"/>
      <protection/>
    </xf>
    <xf numFmtId="0" fontId="5" fillId="0" borderId="11" xfId="48" applyFont="1" applyBorder="1" applyAlignment="1">
      <alignment horizontal="left" vertical="center" wrapText="1"/>
      <protection/>
    </xf>
    <xf numFmtId="0" fontId="5" fillId="0" borderId="11" xfId="48" applyFont="1" applyBorder="1" applyAlignment="1">
      <alignment horizontal="center"/>
      <protection/>
    </xf>
    <xf numFmtId="0" fontId="5" fillId="0" borderId="11" xfId="48" applyFont="1" applyBorder="1" applyAlignment="1">
      <alignment/>
      <protection/>
    </xf>
    <xf numFmtId="0" fontId="8" fillId="0" borderId="11" xfId="49" applyFont="1" applyBorder="1" applyAlignment="1">
      <alignment horizontal="center"/>
      <protection/>
    </xf>
    <xf numFmtId="0" fontId="8" fillId="0" borderId="11" xfId="49" applyFont="1" applyBorder="1" applyAlignment="1">
      <alignment/>
      <protection/>
    </xf>
    <xf numFmtId="0" fontId="5" fillId="0" borderId="11" xfId="50" applyFont="1" applyBorder="1" applyAlignment="1">
      <alignment horizontal="center"/>
      <protection/>
    </xf>
    <xf numFmtId="0" fontId="5" fillId="0" borderId="11" xfId="50" applyFont="1" applyBorder="1" applyAlignment="1">
      <alignment/>
      <protection/>
    </xf>
    <xf numFmtId="0" fontId="5" fillId="0" borderId="11" xfId="48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1" xfId="48" applyFont="1" applyBorder="1" applyAlignment="1">
      <alignment horizontal="center"/>
      <protection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3 3" xfId="46"/>
    <cellStyle name="常规 3 4" xfId="47"/>
    <cellStyle name="常规 4" xfId="48"/>
    <cellStyle name="常规 5" xfId="49"/>
    <cellStyle name="常规 6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2.00390625" style="0" customWidth="1"/>
    <col min="2" max="2" width="12.50390625" style="0" customWidth="1"/>
    <col min="3" max="3" width="31.625" style="0" customWidth="1"/>
    <col min="4" max="4" width="26.25390625" style="0" customWidth="1"/>
    <col min="5" max="5" width="41.125" style="0" customWidth="1"/>
  </cols>
  <sheetData>
    <row r="1" spans="1:5" ht="13.5">
      <c r="A1" s="3" t="s">
        <v>0</v>
      </c>
      <c r="B1" s="4"/>
      <c r="C1" s="1"/>
      <c r="D1" s="1"/>
      <c r="E1" s="1"/>
    </row>
    <row r="2" spans="1:5" ht="20.25">
      <c r="A2" s="76" t="s">
        <v>160</v>
      </c>
      <c r="B2" s="77"/>
      <c r="C2" s="77"/>
      <c r="D2" s="77"/>
      <c r="E2" s="77"/>
    </row>
    <row r="3" spans="1:5" ht="13.5">
      <c r="A3" s="1"/>
      <c r="B3" s="4"/>
      <c r="C3" s="1"/>
      <c r="D3" s="1"/>
      <c r="E3" s="1" t="s">
        <v>181</v>
      </c>
    </row>
    <row r="4" spans="1:5" ht="13.5">
      <c r="A4" s="20" t="s">
        <v>82</v>
      </c>
      <c r="B4" s="21" t="s">
        <v>83</v>
      </c>
      <c r="C4" s="21" t="s">
        <v>84</v>
      </c>
      <c r="D4" s="22" t="s">
        <v>85</v>
      </c>
      <c r="E4" s="21" t="s">
        <v>86</v>
      </c>
    </row>
    <row r="5" spans="1:5" ht="13.5">
      <c r="A5" s="78" t="s">
        <v>87</v>
      </c>
      <c r="B5" s="79"/>
      <c r="C5" s="80"/>
      <c r="D5" s="23">
        <f>D13+D16+D23+D26+D31</f>
        <v>10436</v>
      </c>
      <c r="E5" s="23"/>
    </row>
    <row r="6" spans="1:5" ht="13.5">
      <c r="A6" s="81" t="s">
        <v>164</v>
      </c>
      <c r="B6" s="64">
        <v>101</v>
      </c>
      <c r="C6" s="65" t="s">
        <v>165</v>
      </c>
      <c r="D6" s="66">
        <v>810</v>
      </c>
      <c r="E6" s="66" t="s">
        <v>166</v>
      </c>
    </row>
    <row r="7" spans="1:5" ht="13.5">
      <c r="A7" s="81"/>
      <c r="B7" s="66">
        <v>102</v>
      </c>
      <c r="C7" s="65" t="s">
        <v>167</v>
      </c>
      <c r="D7" s="66">
        <v>810</v>
      </c>
      <c r="E7" s="67" t="s">
        <v>166</v>
      </c>
    </row>
    <row r="8" spans="1:5" ht="13.5">
      <c r="A8" s="81"/>
      <c r="B8" s="66">
        <v>104</v>
      </c>
      <c r="C8" s="65" t="s">
        <v>168</v>
      </c>
      <c r="D8" s="66">
        <v>828</v>
      </c>
      <c r="E8" s="67" t="s">
        <v>169</v>
      </c>
    </row>
    <row r="9" spans="1:5" ht="13.5">
      <c r="A9" s="67" t="s">
        <v>170</v>
      </c>
      <c r="B9" s="66">
        <v>103</v>
      </c>
      <c r="C9" s="65" t="s">
        <v>171</v>
      </c>
      <c r="D9" s="66">
        <v>252</v>
      </c>
      <c r="E9" s="68" t="s">
        <v>172</v>
      </c>
    </row>
    <row r="10" spans="1:5" ht="13.5">
      <c r="A10" s="67" t="s">
        <v>173</v>
      </c>
      <c r="B10" s="66">
        <v>105</v>
      </c>
      <c r="C10" s="65" t="s">
        <v>174</v>
      </c>
      <c r="D10" s="66">
        <v>100</v>
      </c>
      <c r="E10" s="71" t="s">
        <v>180</v>
      </c>
    </row>
    <row r="11" spans="1:5" ht="13.5">
      <c r="A11" s="82" t="s">
        <v>175</v>
      </c>
      <c r="B11" s="66">
        <v>106</v>
      </c>
      <c r="C11" s="65" t="s">
        <v>176</v>
      </c>
      <c r="D11" s="66">
        <v>80</v>
      </c>
      <c r="E11" s="70" t="s">
        <v>182</v>
      </c>
    </row>
    <row r="12" spans="1:5" ht="13.5">
      <c r="A12" s="83"/>
      <c r="B12" s="66">
        <v>107</v>
      </c>
      <c r="C12" s="69" t="s">
        <v>178</v>
      </c>
      <c r="D12" s="66">
        <v>50</v>
      </c>
      <c r="E12" s="70" t="s">
        <v>179</v>
      </c>
    </row>
    <row r="13" spans="1:5" ht="13.5">
      <c r="A13" s="73" t="s">
        <v>89</v>
      </c>
      <c r="B13" s="74"/>
      <c r="C13" s="75"/>
      <c r="D13" s="27">
        <f>D6+D7+D8+D9+D10+D11+D12</f>
        <v>2930</v>
      </c>
      <c r="E13" s="28"/>
    </row>
    <row r="14" spans="1:5" ht="13.5">
      <c r="A14" s="24" t="s">
        <v>88</v>
      </c>
      <c r="B14" s="24">
        <v>501</v>
      </c>
      <c r="C14" s="54" t="s">
        <v>145</v>
      </c>
      <c r="D14" s="24">
        <v>500</v>
      </c>
      <c r="E14" s="54"/>
    </row>
    <row r="15" spans="1:5" ht="13.5">
      <c r="A15" s="25" t="s">
        <v>90</v>
      </c>
      <c r="B15" s="24">
        <v>502</v>
      </c>
      <c r="C15" s="54" t="s">
        <v>146</v>
      </c>
      <c r="D15" s="24">
        <v>500</v>
      </c>
      <c r="E15" s="54"/>
    </row>
    <row r="16" spans="1:5" ht="13.5">
      <c r="A16" s="73" t="s">
        <v>91</v>
      </c>
      <c r="B16" s="74"/>
      <c r="C16" s="75"/>
      <c r="D16" s="29">
        <f>SUM(D14:D15)</f>
        <v>1000</v>
      </c>
      <c r="E16" s="28"/>
    </row>
    <row r="17" spans="1:5" ht="13.5">
      <c r="A17" s="84" t="s">
        <v>88</v>
      </c>
      <c r="B17" s="57">
        <v>601</v>
      </c>
      <c r="C17" s="58" t="s">
        <v>147</v>
      </c>
      <c r="D17" s="57">
        <v>788</v>
      </c>
      <c r="E17" s="57" t="s">
        <v>148</v>
      </c>
    </row>
    <row r="18" spans="1:5" ht="13.5">
      <c r="A18" s="84"/>
      <c r="B18" s="55">
        <v>602</v>
      </c>
      <c r="C18" s="63" t="s">
        <v>177</v>
      </c>
      <c r="D18" s="57">
        <v>768</v>
      </c>
      <c r="E18" s="57" t="s">
        <v>149</v>
      </c>
    </row>
    <row r="19" spans="1:5" ht="13.5">
      <c r="A19" s="84"/>
      <c r="B19" s="55">
        <v>605</v>
      </c>
      <c r="C19" s="56" t="s">
        <v>150</v>
      </c>
      <c r="D19" s="57">
        <v>768</v>
      </c>
      <c r="E19" s="57" t="s">
        <v>151</v>
      </c>
    </row>
    <row r="20" spans="1:5" ht="13.5">
      <c r="A20" s="84"/>
      <c r="B20" s="55">
        <v>608</v>
      </c>
      <c r="C20" s="63" t="s">
        <v>162</v>
      </c>
      <c r="D20" s="57">
        <v>48</v>
      </c>
      <c r="E20" s="58"/>
    </row>
    <row r="21" spans="1:8" ht="13.5">
      <c r="A21" s="84"/>
      <c r="B21" s="55">
        <v>606</v>
      </c>
      <c r="C21" s="56" t="s">
        <v>2</v>
      </c>
      <c r="D21" s="57">
        <v>768</v>
      </c>
      <c r="E21" s="57" t="s">
        <v>152</v>
      </c>
      <c r="H21" t="s">
        <v>95</v>
      </c>
    </row>
    <row r="22" spans="1:5" ht="13.5">
      <c r="A22" s="53" t="s">
        <v>90</v>
      </c>
      <c r="B22" s="55">
        <v>609</v>
      </c>
      <c r="C22" s="56" t="s">
        <v>3</v>
      </c>
      <c r="D22" s="57">
        <v>400</v>
      </c>
      <c r="E22" s="72" t="s">
        <v>183</v>
      </c>
    </row>
    <row r="23" spans="1:5" ht="13.5">
      <c r="A23" s="73" t="s">
        <v>92</v>
      </c>
      <c r="B23" s="74"/>
      <c r="C23" s="75"/>
      <c r="D23" s="29">
        <f>SUM(D17:D22)</f>
        <v>3540</v>
      </c>
      <c r="E23" s="28"/>
    </row>
    <row r="24" spans="1:5" ht="13.5">
      <c r="A24" s="24" t="s">
        <v>97</v>
      </c>
      <c r="B24" s="59">
        <v>801</v>
      </c>
      <c r="C24" s="60" t="s">
        <v>153</v>
      </c>
      <c r="D24" s="59">
        <v>540</v>
      </c>
      <c r="E24" s="59" t="s">
        <v>96</v>
      </c>
    </row>
    <row r="25" spans="1:5" ht="13.5">
      <c r="A25" s="25" t="s">
        <v>98</v>
      </c>
      <c r="B25" s="59">
        <v>803</v>
      </c>
      <c r="C25" s="60" t="s">
        <v>154</v>
      </c>
      <c r="D25" s="59">
        <v>540</v>
      </c>
      <c r="E25" s="59" t="s">
        <v>161</v>
      </c>
    </row>
    <row r="26" spans="1:5" ht="13.5">
      <c r="A26" s="73" t="s">
        <v>93</v>
      </c>
      <c r="B26" s="74"/>
      <c r="C26" s="75"/>
      <c r="D26" s="29">
        <f>SUM(D24:D25)</f>
        <v>1080</v>
      </c>
      <c r="E26" s="28"/>
    </row>
    <row r="27" spans="1:5" ht="13.5">
      <c r="A27" s="85" t="s">
        <v>88</v>
      </c>
      <c r="B27" s="61">
        <v>701</v>
      </c>
      <c r="C27" s="62" t="s">
        <v>155</v>
      </c>
      <c r="D27" s="61">
        <v>656</v>
      </c>
      <c r="E27" s="61"/>
    </row>
    <row r="28" spans="1:5" ht="13.5">
      <c r="A28" s="86"/>
      <c r="B28" s="61">
        <v>702</v>
      </c>
      <c r="C28" s="62" t="s">
        <v>156</v>
      </c>
      <c r="D28" s="61">
        <v>574</v>
      </c>
      <c r="E28" s="62"/>
    </row>
    <row r="29" spans="1:5" ht="13.5">
      <c r="A29" s="86"/>
      <c r="B29" s="61">
        <v>703</v>
      </c>
      <c r="C29" s="62" t="s">
        <v>157</v>
      </c>
      <c r="D29" s="61">
        <v>656</v>
      </c>
      <c r="E29" s="62"/>
    </row>
    <row r="30" spans="1:5" ht="13.5">
      <c r="A30" s="25" t="s">
        <v>163</v>
      </c>
      <c r="B30" s="61">
        <v>704</v>
      </c>
      <c r="C30" s="62" t="s">
        <v>158</v>
      </c>
      <c r="D30" s="61">
        <v>124</v>
      </c>
      <c r="E30" s="61" t="s">
        <v>159</v>
      </c>
    </row>
    <row r="31" spans="1:5" ht="13.5">
      <c r="A31" s="73" t="s">
        <v>94</v>
      </c>
      <c r="B31" s="74"/>
      <c r="C31" s="75"/>
      <c r="D31" s="29">
        <f>D27+D28+D29</f>
        <v>1886</v>
      </c>
      <c r="E31" s="28"/>
    </row>
    <row r="32" spans="1:5" ht="13.5">
      <c r="A32" s="26"/>
      <c r="B32" s="26"/>
      <c r="C32" s="26"/>
      <c r="D32" s="26"/>
      <c r="E32" s="26"/>
    </row>
  </sheetData>
  <sheetProtection/>
  <mergeCells count="11">
    <mergeCell ref="A27:A29"/>
    <mergeCell ref="A23:C23"/>
    <mergeCell ref="A26:C26"/>
    <mergeCell ref="A31:C31"/>
    <mergeCell ref="A2:E2"/>
    <mergeCell ref="A5:C5"/>
    <mergeCell ref="A6:A8"/>
    <mergeCell ref="A13:C13"/>
    <mergeCell ref="A16:C16"/>
    <mergeCell ref="A11:A12"/>
    <mergeCell ref="A17:A21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B28">
      <selection activeCell="K52" sqref="K52"/>
    </sheetView>
  </sheetViews>
  <sheetFormatPr defaultColWidth="9.00390625" defaultRowHeight="13.5"/>
  <cols>
    <col min="1" max="1" width="39.50390625" style="0" hidden="1" customWidth="1"/>
    <col min="2" max="2" width="6.75390625" style="0" customWidth="1"/>
    <col min="4" max="4" width="22.375" style="0" customWidth="1"/>
    <col min="5" max="5" width="6.375" style="0" customWidth="1"/>
    <col min="6" max="6" width="10.875" style="0" customWidth="1"/>
    <col min="7" max="7" width="10.00390625" style="0" customWidth="1"/>
  </cols>
  <sheetData>
    <row r="1" spans="1:6" ht="13.5">
      <c r="A1" s="1"/>
      <c r="B1" s="1" t="s">
        <v>1</v>
      </c>
      <c r="C1" s="1"/>
      <c r="D1" s="1"/>
      <c r="E1" s="1"/>
      <c r="F1" s="1"/>
    </row>
    <row r="2" spans="1:7" ht="22.5">
      <c r="A2" s="9"/>
      <c r="B2" s="87" t="s">
        <v>99</v>
      </c>
      <c r="C2" s="87"/>
      <c r="D2" s="87"/>
      <c r="E2" s="87"/>
      <c r="F2" s="87"/>
      <c r="G2" s="87"/>
    </row>
    <row r="3" spans="1:7" ht="20.25">
      <c r="A3" s="5" t="s">
        <v>4</v>
      </c>
      <c r="B3" s="88" t="s">
        <v>100</v>
      </c>
      <c r="C3" s="88"/>
      <c r="D3" s="88"/>
      <c r="E3" s="88"/>
      <c r="F3" s="88"/>
      <c r="G3" s="88"/>
    </row>
    <row r="4" spans="1:7" ht="21" customHeight="1">
      <c r="A4" s="6">
        <v>700</v>
      </c>
      <c r="B4" s="31" t="s">
        <v>101</v>
      </c>
      <c r="C4" s="43" t="s">
        <v>102</v>
      </c>
      <c r="D4" s="30" t="s">
        <v>103</v>
      </c>
      <c r="E4" s="30" t="s">
        <v>104</v>
      </c>
      <c r="F4" s="30" t="s">
        <v>105</v>
      </c>
      <c r="G4" s="30" t="s">
        <v>106</v>
      </c>
    </row>
    <row r="5" spans="1:7" ht="14.25">
      <c r="A5" s="5">
        <v>335</v>
      </c>
      <c r="B5" s="45">
        <v>131</v>
      </c>
      <c r="C5" s="46"/>
      <c r="D5" s="47" t="s">
        <v>107</v>
      </c>
      <c r="E5" s="45"/>
      <c r="F5" s="45"/>
      <c r="G5" s="45">
        <v>175</v>
      </c>
    </row>
    <row r="6" spans="1:7" ht="21.75" customHeight="1">
      <c r="A6" s="5">
        <v>25</v>
      </c>
      <c r="B6" s="32"/>
      <c r="C6" s="42" t="s">
        <v>108</v>
      </c>
      <c r="D6" s="33" t="s">
        <v>8</v>
      </c>
      <c r="E6" s="34">
        <v>3</v>
      </c>
      <c r="F6" s="34" t="s">
        <v>109</v>
      </c>
      <c r="G6" s="34">
        <v>35</v>
      </c>
    </row>
    <row r="7" spans="1:7" ht="14.25">
      <c r="A7" s="5">
        <v>45</v>
      </c>
      <c r="B7" s="32"/>
      <c r="C7" s="42" t="s">
        <v>110</v>
      </c>
      <c r="D7" s="33" t="s">
        <v>25</v>
      </c>
      <c r="E7" s="34">
        <v>3</v>
      </c>
      <c r="F7" s="34" t="s">
        <v>109</v>
      </c>
      <c r="G7" s="34">
        <v>35</v>
      </c>
    </row>
    <row r="8" spans="1:7" ht="14.25">
      <c r="A8" s="7">
        <v>45</v>
      </c>
      <c r="B8" s="32"/>
      <c r="C8" s="42" t="s">
        <v>18</v>
      </c>
      <c r="D8" s="33" t="s">
        <v>15</v>
      </c>
      <c r="E8" s="34">
        <v>3</v>
      </c>
      <c r="F8" s="34" t="s">
        <v>109</v>
      </c>
      <c r="G8" s="34">
        <v>35</v>
      </c>
    </row>
    <row r="9" spans="1:7" ht="19.5" customHeight="1">
      <c r="A9" s="5">
        <v>45</v>
      </c>
      <c r="B9" s="32"/>
      <c r="C9" s="42" t="s">
        <v>9</v>
      </c>
      <c r="D9" s="33" t="s">
        <v>42</v>
      </c>
      <c r="E9" s="34">
        <v>3</v>
      </c>
      <c r="F9" s="34" t="s">
        <v>109</v>
      </c>
      <c r="G9" s="34">
        <v>35</v>
      </c>
    </row>
    <row r="10" spans="1:7" ht="19.5" customHeight="1">
      <c r="A10" s="5">
        <v>45</v>
      </c>
      <c r="B10" s="32"/>
      <c r="C10" s="42" t="s">
        <v>20</v>
      </c>
      <c r="D10" s="33" t="s">
        <v>12</v>
      </c>
      <c r="E10" s="34">
        <v>3</v>
      </c>
      <c r="F10" s="34" t="s">
        <v>109</v>
      </c>
      <c r="G10" s="34">
        <v>35</v>
      </c>
    </row>
    <row r="11" spans="1:7" ht="17.25" customHeight="1">
      <c r="A11" s="5">
        <v>45</v>
      </c>
      <c r="B11" s="45">
        <v>133</v>
      </c>
      <c r="C11" s="46"/>
      <c r="D11" s="47" t="s">
        <v>111</v>
      </c>
      <c r="E11" s="45"/>
      <c r="F11" s="45"/>
      <c r="G11" s="45">
        <v>600</v>
      </c>
    </row>
    <row r="12" spans="1:7" ht="14.25">
      <c r="A12" s="5">
        <v>35</v>
      </c>
      <c r="B12" s="32"/>
      <c r="C12" s="42" t="s">
        <v>112</v>
      </c>
      <c r="D12" s="36" t="s">
        <v>5</v>
      </c>
      <c r="E12" s="32">
        <v>3</v>
      </c>
      <c r="F12" s="34" t="s">
        <v>109</v>
      </c>
      <c r="G12" s="32">
        <v>60</v>
      </c>
    </row>
    <row r="13" spans="1:7" ht="14.25">
      <c r="A13" s="5">
        <v>40</v>
      </c>
      <c r="B13" s="32"/>
      <c r="C13" s="42" t="s">
        <v>113</v>
      </c>
      <c r="D13" s="36" t="s">
        <v>8</v>
      </c>
      <c r="E13" s="32">
        <v>3</v>
      </c>
      <c r="F13" s="34" t="s">
        <v>109</v>
      </c>
      <c r="G13" s="32">
        <v>35</v>
      </c>
    </row>
    <row r="14" spans="1:7" ht="14.25">
      <c r="A14" s="5">
        <v>20</v>
      </c>
      <c r="B14" s="32"/>
      <c r="C14" s="42" t="s">
        <v>114</v>
      </c>
      <c r="D14" s="36" t="s">
        <v>10</v>
      </c>
      <c r="E14" s="32">
        <v>3</v>
      </c>
      <c r="F14" s="34" t="s">
        <v>109</v>
      </c>
      <c r="G14" s="32">
        <v>35</v>
      </c>
    </row>
    <row r="15" spans="1:7" ht="14.25">
      <c r="A15" s="5">
        <v>20</v>
      </c>
      <c r="B15" s="32"/>
      <c r="C15" s="42" t="s">
        <v>115</v>
      </c>
      <c r="D15" s="36" t="s">
        <v>19</v>
      </c>
      <c r="E15" s="32">
        <v>3</v>
      </c>
      <c r="F15" s="34" t="s">
        <v>109</v>
      </c>
      <c r="G15" s="32">
        <v>35</v>
      </c>
    </row>
    <row r="16" spans="1:7" ht="24" customHeight="1">
      <c r="A16" s="6">
        <v>730</v>
      </c>
      <c r="B16" s="32"/>
      <c r="C16" s="42" t="s">
        <v>116</v>
      </c>
      <c r="D16" s="36" t="s">
        <v>21</v>
      </c>
      <c r="E16" s="32">
        <v>3</v>
      </c>
      <c r="F16" s="34" t="s">
        <v>109</v>
      </c>
      <c r="G16" s="32">
        <v>35</v>
      </c>
    </row>
    <row r="17" spans="1:7" ht="22.5" customHeight="1">
      <c r="A17" s="5">
        <v>90</v>
      </c>
      <c r="B17" s="32"/>
      <c r="C17" s="42" t="s">
        <v>117</v>
      </c>
      <c r="D17" s="36" t="s">
        <v>22</v>
      </c>
      <c r="E17" s="32">
        <v>3</v>
      </c>
      <c r="F17" s="34" t="s">
        <v>109</v>
      </c>
      <c r="G17" s="32">
        <v>35</v>
      </c>
    </row>
    <row r="18" spans="1:7" ht="19.5" customHeight="1">
      <c r="A18" s="5">
        <v>45</v>
      </c>
      <c r="B18" s="32"/>
      <c r="C18" s="42" t="s">
        <v>118</v>
      </c>
      <c r="D18" s="36" t="s">
        <v>24</v>
      </c>
      <c r="E18" s="32">
        <v>3</v>
      </c>
      <c r="F18" s="34" t="s">
        <v>109</v>
      </c>
      <c r="G18" s="32">
        <v>35</v>
      </c>
    </row>
    <row r="19" spans="1:7" ht="18.75" customHeight="1">
      <c r="A19" s="5">
        <v>90</v>
      </c>
      <c r="B19" s="32"/>
      <c r="C19" s="42" t="s">
        <v>119</v>
      </c>
      <c r="D19" s="36" t="s">
        <v>25</v>
      </c>
      <c r="E19" s="32">
        <v>3</v>
      </c>
      <c r="F19" s="34" t="s">
        <v>109</v>
      </c>
      <c r="G19" s="32">
        <v>30</v>
      </c>
    </row>
    <row r="20" spans="1:7" ht="24" customHeight="1">
      <c r="A20" s="5">
        <v>45</v>
      </c>
      <c r="B20" s="32"/>
      <c r="C20" s="42" t="s">
        <v>120</v>
      </c>
      <c r="D20" s="36" t="s">
        <v>27</v>
      </c>
      <c r="E20" s="32">
        <v>3</v>
      </c>
      <c r="F20" s="34" t="s">
        <v>109</v>
      </c>
      <c r="G20" s="32">
        <v>35</v>
      </c>
    </row>
    <row r="21" spans="1:7" ht="21.75" customHeight="1">
      <c r="A21" s="5">
        <v>45</v>
      </c>
      <c r="B21" s="32"/>
      <c r="C21" s="42" t="s">
        <v>121</v>
      </c>
      <c r="D21" s="36" t="s">
        <v>28</v>
      </c>
      <c r="E21" s="32">
        <v>3</v>
      </c>
      <c r="F21" s="34" t="s">
        <v>109</v>
      </c>
      <c r="G21" s="32">
        <v>35</v>
      </c>
    </row>
    <row r="22" spans="1:7" ht="14.25">
      <c r="A22" s="5">
        <v>45</v>
      </c>
      <c r="B22" s="32"/>
      <c r="C22" s="42" t="s">
        <v>122</v>
      </c>
      <c r="D22" s="36" t="s">
        <v>30</v>
      </c>
      <c r="E22" s="32">
        <v>3</v>
      </c>
      <c r="F22" s="34" t="s">
        <v>109</v>
      </c>
      <c r="G22" s="32">
        <v>35</v>
      </c>
    </row>
    <row r="23" spans="1:7" ht="25.5" customHeight="1">
      <c r="A23" s="5">
        <v>45</v>
      </c>
      <c r="B23" s="32"/>
      <c r="C23" s="42" t="s">
        <v>123</v>
      </c>
      <c r="D23" s="36" t="s">
        <v>33</v>
      </c>
      <c r="E23" s="32">
        <v>3</v>
      </c>
      <c r="F23" s="34" t="s">
        <v>109</v>
      </c>
      <c r="G23" s="32">
        <v>30</v>
      </c>
    </row>
    <row r="24" spans="1:7" ht="18.75" customHeight="1">
      <c r="A24" s="5">
        <v>40</v>
      </c>
      <c r="B24" s="32"/>
      <c r="C24" s="42" t="s">
        <v>124</v>
      </c>
      <c r="D24" s="36" t="s">
        <v>35</v>
      </c>
      <c r="E24" s="32">
        <v>3</v>
      </c>
      <c r="F24" s="34" t="s">
        <v>109</v>
      </c>
      <c r="G24" s="32">
        <v>35</v>
      </c>
    </row>
    <row r="25" spans="1:7" ht="14.25">
      <c r="A25" s="5">
        <v>40</v>
      </c>
      <c r="B25" s="32"/>
      <c r="C25" s="42" t="s">
        <v>125</v>
      </c>
      <c r="D25" s="36" t="s">
        <v>37</v>
      </c>
      <c r="E25" s="32">
        <v>3</v>
      </c>
      <c r="F25" s="34" t="s">
        <v>109</v>
      </c>
      <c r="G25" s="32">
        <v>30</v>
      </c>
    </row>
    <row r="26" spans="1:7" ht="14.25">
      <c r="A26" s="5">
        <v>40</v>
      </c>
      <c r="B26" s="32"/>
      <c r="C26" s="42" t="s">
        <v>126</v>
      </c>
      <c r="D26" s="36" t="s">
        <v>45</v>
      </c>
      <c r="E26" s="32">
        <v>3</v>
      </c>
      <c r="F26" s="34" t="s">
        <v>109</v>
      </c>
      <c r="G26" s="32">
        <v>35</v>
      </c>
    </row>
    <row r="27" spans="1:7" ht="14.25">
      <c r="A27" s="5">
        <v>40</v>
      </c>
      <c r="B27" s="32"/>
      <c r="C27" s="42" t="s">
        <v>127</v>
      </c>
      <c r="D27" s="36" t="s">
        <v>15</v>
      </c>
      <c r="E27" s="32">
        <v>3</v>
      </c>
      <c r="F27" s="34" t="s">
        <v>109</v>
      </c>
      <c r="G27" s="32">
        <v>35</v>
      </c>
    </row>
    <row r="28" spans="1:7" ht="14.25">
      <c r="A28" s="5">
        <v>40</v>
      </c>
      <c r="B28" s="32"/>
      <c r="C28" s="42" t="s">
        <v>128</v>
      </c>
      <c r="D28" s="36" t="s">
        <v>129</v>
      </c>
      <c r="E28" s="32">
        <v>3</v>
      </c>
      <c r="F28" s="34" t="s">
        <v>109</v>
      </c>
      <c r="G28" s="32">
        <v>30</v>
      </c>
    </row>
    <row r="29" spans="1:7" ht="14.25">
      <c r="A29" s="5">
        <v>40</v>
      </c>
      <c r="B29" s="45">
        <v>135</v>
      </c>
      <c r="C29" s="46"/>
      <c r="D29" s="47" t="s">
        <v>38</v>
      </c>
      <c r="E29" s="45"/>
      <c r="F29" s="45"/>
      <c r="G29" s="45">
        <v>70</v>
      </c>
    </row>
    <row r="30" spans="1:7" ht="14.25">
      <c r="A30" s="5">
        <v>40</v>
      </c>
      <c r="B30" s="32"/>
      <c r="C30" s="42" t="s">
        <v>112</v>
      </c>
      <c r="D30" s="36" t="s">
        <v>62</v>
      </c>
      <c r="E30" s="32">
        <v>3</v>
      </c>
      <c r="F30" s="34" t="s">
        <v>109</v>
      </c>
      <c r="G30" s="32">
        <v>35</v>
      </c>
    </row>
    <row r="31" spans="1:7" ht="14.25">
      <c r="A31" s="5">
        <v>45</v>
      </c>
      <c r="B31" s="32"/>
      <c r="C31" s="42" t="s">
        <v>113</v>
      </c>
      <c r="D31" s="36" t="s">
        <v>130</v>
      </c>
      <c r="E31" s="32">
        <v>3</v>
      </c>
      <c r="F31" s="34" t="s">
        <v>109</v>
      </c>
      <c r="G31" s="32">
        <v>35</v>
      </c>
    </row>
    <row r="32" spans="1:7" ht="14.25">
      <c r="A32" s="6">
        <v>80</v>
      </c>
      <c r="B32" s="45">
        <v>531</v>
      </c>
      <c r="C32" s="46"/>
      <c r="D32" s="47" t="s">
        <v>131</v>
      </c>
      <c r="E32" s="45"/>
      <c r="F32" s="45"/>
      <c r="G32" s="45">
        <v>960</v>
      </c>
    </row>
    <row r="33" spans="1:7" ht="14.25">
      <c r="A33" s="5">
        <v>40</v>
      </c>
      <c r="B33" s="32"/>
      <c r="C33" s="42" t="s">
        <v>112</v>
      </c>
      <c r="D33" s="36" t="s">
        <v>132</v>
      </c>
      <c r="E33" s="37">
        <v>3</v>
      </c>
      <c r="F33" s="34" t="s">
        <v>109</v>
      </c>
      <c r="G33" s="32">
        <v>170</v>
      </c>
    </row>
    <row r="34" spans="1:7" ht="14.25">
      <c r="A34" s="5">
        <v>40</v>
      </c>
      <c r="B34" s="32"/>
      <c r="C34" s="42" t="s">
        <v>113</v>
      </c>
      <c r="D34" s="36" t="s">
        <v>44</v>
      </c>
      <c r="E34" s="32">
        <v>3</v>
      </c>
      <c r="F34" s="34" t="s">
        <v>109</v>
      </c>
      <c r="G34" s="32">
        <v>170</v>
      </c>
    </row>
    <row r="35" spans="1:7" ht="14.25">
      <c r="A35" s="6">
        <v>100</v>
      </c>
      <c r="B35" s="32"/>
      <c r="C35" s="42" t="s">
        <v>114</v>
      </c>
      <c r="D35" s="36" t="s">
        <v>8</v>
      </c>
      <c r="E35" s="32">
        <v>3</v>
      </c>
      <c r="F35" s="34" t="s">
        <v>109</v>
      </c>
      <c r="G35" s="32">
        <v>170</v>
      </c>
    </row>
    <row r="36" spans="1:7" ht="14.25">
      <c r="A36" s="5">
        <v>100</v>
      </c>
      <c r="B36" s="32"/>
      <c r="C36" s="42" t="s">
        <v>115</v>
      </c>
      <c r="D36" s="36" t="s">
        <v>39</v>
      </c>
      <c r="E36" s="32">
        <v>3</v>
      </c>
      <c r="F36" s="34" t="s">
        <v>109</v>
      </c>
      <c r="G36" s="32">
        <v>70</v>
      </c>
    </row>
    <row r="37" spans="1:7" ht="14.25">
      <c r="A37" s="6">
        <v>405</v>
      </c>
      <c r="B37" s="32"/>
      <c r="C37" s="42" t="s">
        <v>116</v>
      </c>
      <c r="D37" s="36" t="s">
        <v>25</v>
      </c>
      <c r="E37" s="32">
        <v>3</v>
      </c>
      <c r="F37" s="34" t="s">
        <v>109</v>
      </c>
      <c r="G37" s="32">
        <v>65</v>
      </c>
    </row>
    <row r="38" spans="1:7" ht="14.25">
      <c r="A38" s="8">
        <v>45</v>
      </c>
      <c r="B38" s="32"/>
      <c r="C38" s="42" t="s">
        <v>117</v>
      </c>
      <c r="D38" s="36" t="s">
        <v>19</v>
      </c>
      <c r="E38" s="32">
        <v>3</v>
      </c>
      <c r="F38" s="34" t="s">
        <v>109</v>
      </c>
      <c r="G38" s="32">
        <v>70</v>
      </c>
    </row>
    <row r="39" spans="1:7" ht="14.25">
      <c r="A39" s="8">
        <v>45</v>
      </c>
      <c r="B39" s="32"/>
      <c r="C39" s="42" t="s">
        <v>118</v>
      </c>
      <c r="D39" s="36" t="s">
        <v>133</v>
      </c>
      <c r="E39" s="32">
        <v>3</v>
      </c>
      <c r="F39" s="34" t="s">
        <v>109</v>
      </c>
      <c r="G39" s="32">
        <v>35</v>
      </c>
    </row>
    <row r="40" spans="1:7" ht="14.25">
      <c r="A40" s="8">
        <v>45</v>
      </c>
      <c r="B40" s="32"/>
      <c r="C40" s="42" t="s">
        <v>119</v>
      </c>
      <c r="D40" s="36" t="s">
        <v>134</v>
      </c>
      <c r="E40" s="32">
        <v>3</v>
      </c>
      <c r="F40" s="34" t="s">
        <v>109</v>
      </c>
      <c r="G40" s="32">
        <v>35</v>
      </c>
    </row>
    <row r="41" spans="1:7" ht="14.25">
      <c r="A41" s="8">
        <v>45</v>
      </c>
      <c r="B41" s="32"/>
      <c r="C41" s="42" t="s">
        <v>120</v>
      </c>
      <c r="D41" s="36" t="s">
        <v>12</v>
      </c>
      <c r="E41" s="32">
        <v>3</v>
      </c>
      <c r="F41" s="34" t="s">
        <v>109</v>
      </c>
      <c r="G41" s="32">
        <v>70</v>
      </c>
    </row>
    <row r="42" spans="1:7" ht="14.25">
      <c r="A42" s="8">
        <v>45</v>
      </c>
      <c r="B42" s="32"/>
      <c r="C42" s="42" t="s">
        <v>121</v>
      </c>
      <c r="D42" s="36" t="s">
        <v>80</v>
      </c>
      <c r="E42" s="32">
        <v>3</v>
      </c>
      <c r="F42" s="34" t="s">
        <v>109</v>
      </c>
      <c r="G42" s="32">
        <v>35</v>
      </c>
    </row>
    <row r="43" spans="1:7" ht="14.25">
      <c r="A43" s="8">
        <v>45</v>
      </c>
      <c r="B43" s="32"/>
      <c r="C43" s="42" t="s">
        <v>122</v>
      </c>
      <c r="D43" s="36" t="s">
        <v>43</v>
      </c>
      <c r="E43" s="32">
        <v>3</v>
      </c>
      <c r="F43" s="34" t="s">
        <v>109</v>
      </c>
      <c r="G43" s="32">
        <v>35</v>
      </c>
    </row>
    <row r="44" spans="1:7" ht="14.25">
      <c r="A44" s="8">
        <v>45</v>
      </c>
      <c r="B44" s="32"/>
      <c r="C44" s="42" t="s">
        <v>123</v>
      </c>
      <c r="D44" s="36" t="s">
        <v>15</v>
      </c>
      <c r="E44" s="32">
        <v>3</v>
      </c>
      <c r="F44" s="34" t="s">
        <v>109</v>
      </c>
      <c r="G44" s="32">
        <v>35</v>
      </c>
    </row>
    <row r="45" spans="1:7" ht="14.25">
      <c r="A45" s="8">
        <v>45</v>
      </c>
      <c r="B45" s="45">
        <v>631</v>
      </c>
      <c r="C45" s="46"/>
      <c r="D45" s="47" t="s">
        <v>135</v>
      </c>
      <c r="E45" s="45"/>
      <c r="F45" s="45"/>
      <c r="G45" s="45">
        <v>1260</v>
      </c>
    </row>
    <row r="46" spans="1:7" ht="14.25">
      <c r="A46" s="8">
        <v>45</v>
      </c>
      <c r="B46" s="32"/>
      <c r="C46" s="42" t="s">
        <v>112</v>
      </c>
      <c r="D46" s="49" t="s">
        <v>5</v>
      </c>
      <c r="E46" s="37">
        <v>3</v>
      </c>
      <c r="F46" s="34" t="s">
        <v>109</v>
      </c>
      <c r="G46" s="37">
        <v>420</v>
      </c>
    </row>
    <row r="47" spans="1:7" ht="28.5" customHeight="1">
      <c r="A47" s="6">
        <v>90</v>
      </c>
      <c r="B47" s="32"/>
      <c r="C47" s="42" t="s">
        <v>113</v>
      </c>
      <c r="D47" s="36" t="s">
        <v>8</v>
      </c>
      <c r="E47" s="32">
        <v>3</v>
      </c>
      <c r="F47" s="34" t="s">
        <v>109</v>
      </c>
      <c r="G47" s="32">
        <v>35</v>
      </c>
    </row>
    <row r="48" spans="1:7" ht="14.25">
      <c r="A48" s="8">
        <v>90</v>
      </c>
      <c r="B48" s="32"/>
      <c r="C48" s="42" t="s">
        <v>114</v>
      </c>
      <c r="D48" s="36" t="s">
        <v>10</v>
      </c>
      <c r="E48" s="32">
        <v>3</v>
      </c>
      <c r="F48" s="34" t="s">
        <v>109</v>
      </c>
      <c r="G48" s="32">
        <v>70</v>
      </c>
    </row>
    <row r="49" spans="1:7" ht="19.5" customHeight="1">
      <c r="A49" s="6">
        <v>1050</v>
      </c>
      <c r="B49" s="32"/>
      <c r="C49" s="42" t="s">
        <v>115</v>
      </c>
      <c r="D49" s="36" t="s">
        <v>42</v>
      </c>
      <c r="E49" s="32">
        <v>3</v>
      </c>
      <c r="F49" s="34" t="s">
        <v>109</v>
      </c>
      <c r="G49" s="32">
        <v>35</v>
      </c>
    </row>
    <row r="50" spans="1:7" ht="14.25">
      <c r="A50" s="5">
        <v>320</v>
      </c>
      <c r="B50" s="32"/>
      <c r="C50" s="42" t="s">
        <v>116</v>
      </c>
      <c r="D50" s="36" t="s">
        <v>53</v>
      </c>
      <c r="E50" s="32">
        <v>3</v>
      </c>
      <c r="F50" s="34" t="s">
        <v>109</v>
      </c>
      <c r="G50" s="32">
        <v>70</v>
      </c>
    </row>
    <row r="51" spans="1:7" ht="14.25">
      <c r="A51" s="5">
        <v>50</v>
      </c>
      <c r="B51" s="32"/>
      <c r="C51" s="42" t="s">
        <v>117</v>
      </c>
      <c r="D51" s="36" t="s">
        <v>51</v>
      </c>
      <c r="E51" s="32">
        <v>3</v>
      </c>
      <c r="F51" s="34" t="s">
        <v>109</v>
      </c>
      <c r="G51" s="32">
        <v>70</v>
      </c>
    </row>
    <row r="52" spans="1:7" ht="14.25">
      <c r="A52" s="5">
        <v>50</v>
      </c>
      <c r="B52" s="32"/>
      <c r="C52" s="42" t="s">
        <v>118</v>
      </c>
      <c r="D52" s="36" t="s">
        <v>47</v>
      </c>
      <c r="E52" s="32">
        <v>3</v>
      </c>
      <c r="F52" s="34" t="s">
        <v>109</v>
      </c>
      <c r="G52" s="32">
        <v>70</v>
      </c>
    </row>
    <row r="53" spans="1:7" ht="14.25">
      <c r="A53" s="5">
        <v>40</v>
      </c>
      <c r="B53" s="32"/>
      <c r="C53" s="42" t="s">
        <v>119</v>
      </c>
      <c r="D53" s="36" t="s">
        <v>41</v>
      </c>
      <c r="E53" s="32">
        <v>3</v>
      </c>
      <c r="F53" s="34" t="s">
        <v>109</v>
      </c>
      <c r="G53" s="32">
        <v>35</v>
      </c>
    </row>
    <row r="54" spans="1:7" ht="14.25">
      <c r="A54" s="5">
        <v>100</v>
      </c>
      <c r="B54" s="32"/>
      <c r="C54" s="42" t="s">
        <v>120</v>
      </c>
      <c r="D54" s="36" t="s">
        <v>37</v>
      </c>
      <c r="E54" s="32">
        <v>3</v>
      </c>
      <c r="F54" s="34" t="s">
        <v>109</v>
      </c>
      <c r="G54" s="32">
        <v>35</v>
      </c>
    </row>
    <row r="55" spans="1:7" ht="14.25">
      <c r="A55" s="5">
        <v>100</v>
      </c>
      <c r="B55" s="32"/>
      <c r="C55" s="42" t="s">
        <v>121</v>
      </c>
      <c r="D55" s="36" t="s">
        <v>46</v>
      </c>
      <c r="E55" s="32">
        <v>3</v>
      </c>
      <c r="F55" s="34" t="s">
        <v>109</v>
      </c>
      <c r="G55" s="32">
        <v>35</v>
      </c>
    </row>
    <row r="56" spans="1:7" ht="14.25">
      <c r="A56" s="5">
        <v>140</v>
      </c>
      <c r="B56" s="32"/>
      <c r="C56" s="42" t="s">
        <v>122</v>
      </c>
      <c r="D56" s="36" t="s">
        <v>14</v>
      </c>
      <c r="E56" s="32">
        <v>3</v>
      </c>
      <c r="F56" s="34" t="s">
        <v>109</v>
      </c>
      <c r="G56" s="32">
        <v>70</v>
      </c>
    </row>
    <row r="57" spans="1:7" ht="14.25">
      <c r="A57" s="5">
        <v>100</v>
      </c>
      <c r="B57" s="32"/>
      <c r="C57" s="42" t="s">
        <v>123</v>
      </c>
      <c r="D57" s="36" t="s">
        <v>8</v>
      </c>
      <c r="E57" s="32" t="s">
        <v>55</v>
      </c>
      <c r="F57" s="34" t="s">
        <v>109</v>
      </c>
      <c r="G57" s="32">
        <v>70</v>
      </c>
    </row>
    <row r="58" spans="1:7" ht="14.25">
      <c r="A58" s="5">
        <v>50</v>
      </c>
      <c r="B58" s="32"/>
      <c r="C58" s="42" t="s">
        <v>124</v>
      </c>
      <c r="D58" s="36" t="s">
        <v>10</v>
      </c>
      <c r="E58" s="32" t="s">
        <v>55</v>
      </c>
      <c r="F58" s="34" t="s">
        <v>109</v>
      </c>
      <c r="G58" s="32">
        <v>35</v>
      </c>
    </row>
    <row r="59" spans="1:7" ht="14.25">
      <c r="A59" s="5">
        <v>30</v>
      </c>
      <c r="B59" s="32"/>
      <c r="C59" s="42" t="s">
        <v>125</v>
      </c>
      <c r="D59" s="36" t="s">
        <v>42</v>
      </c>
      <c r="E59" s="32" t="s">
        <v>55</v>
      </c>
      <c r="F59" s="34" t="s">
        <v>109</v>
      </c>
      <c r="G59" s="32">
        <v>35</v>
      </c>
    </row>
    <row r="60" spans="1:7" ht="14.25">
      <c r="A60" s="5">
        <v>20</v>
      </c>
      <c r="B60" s="32"/>
      <c r="C60" s="42" t="s">
        <v>126</v>
      </c>
      <c r="D60" s="36" t="s">
        <v>51</v>
      </c>
      <c r="E60" s="32" t="s">
        <v>55</v>
      </c>
      <c r="F60" s="34" t="s">
        <v>109</v>
      </c>
      <c r="G60" s="32">
        <v>70</v>
      </c>
    </row>
    <row r="61" spans="1:7" ht="14.25">
      <c r="A61" s="5">
        <v>50</v>
      </c>
      <c r="B61" s="32"/>
      <c r="C61" s="42" t="s">
        <v>127</v>
      </c>
      <c r="D61" s="36" t="s">
        <v>41</v>
      </c>
      <c r="E61" s="32" t="s">
        <v>55</v>
      </c>
      <c r="F61" s="34" t="s">
        <v>109</v>
      </c>
      <c r="G61" s="32">
        <v>35</v>
      </c>
    </row>
    <row r="62" spans="1:7" ht="23.25" customHeight="1">
      <c r="A62" s="6">
        <v>1900</v>
      </c>
      <c r="B62" s="32"/>
      <c r="C62" s="42" t="s">
        <v>128</v>
      </c>
      <c r="D62" s="36" t="s">
        <v>45</v>
      </c>
      <c r="E62" s="32" t="s">
        <v>55</v>
      </c>
      <c r="F62" s="34" t="s">
        <v>109</v>
      </c>
      <c r="G62" s="32">
        <v>35</v>
      </c>
    </row>
    <row r="63" spans="1:7" ht="14.25">
      <c r="A63" s="5">
        <v>790</v>
      </c>
      <c r="B63" s="32"/>
      <c r="C63" s="42" t="s">
        <v>136</v>
      </c>
      <c r="D63" s="36" t="s">
        <v>15</v>
      </c>
      <c r="E63" s="32" t="s">
        <v>55</v>
      </c>
      <c r="F63" s="34" t="s">
        <v>109</v>
      </c>
      <c r="G63" s="32">
        <v>35</v>
      </c>
    </row>
    <row r="64" spans="1:7" ht="14.25">
      <c r="A64" s="5">
        <v>45</v>
      </c>
      <c r="B64" s="45">
        <v>636</v>
      </c>
      <c r="C64" s="46"/>
      <c r="D64" s="47" t="s">
        <v>137</v>
      </c>
      <c r="E64" s="45"/>
      <c r="F64" s="45"/>
      <c r="G64" s="45">
        <v>210</v>
      </c>
    </row>
    <row r="65" spans="1:7" ht="14.25">
      <c r="A65" s="5">
        <v>45</v>
      </c>
      <c r="B65" s="32"/>
      <c r="C65" s="42" t="s">
        <v>112</v>
      </c>
      <c r="D65" s="36" t="s">
        <v>80</v>
      </c>
      <c r="E65" s="32">
        <v>3</v>
      </c>
      <c r="F65" s="34" t="s">
        <v>109</v>
      </c>
      <c r="G65" s="32">
        <v>70</v>
      </c>
    </row>
    <row r="66" spans="1:7" ht="14.25">
      <c r="A66" s="5">
        <v>40</v>
      </c>
      <c r="B66" s="32"/>
      <c r="C66" s="42" t="s">
        <v>113</v>
      </c>
      <c r="D66" s="36" t="s">
        <v>138</v>
      </c>
      <c r="E66" s="32">
        <v>3</v>
      </c>
      <c r="F66" s="34" t="s">
        <v>109</v>
      </c>
      <c r="G66" s="32">
        <v>70</v>
      </c>
    </row>
    <row r="67" spans="1:7" ht="14.25">
      <c r="A67" s="5">
        <v>45</v>
      </c>
      <c r="B67" s="32"/>
      <c r="C67" s="42" t="s">
        <v>114</v>
      </c>
      <c r="D67" s="36" t="s">
        <v>139</v>
      </c>
      <c r="E67" s="32">
        <v>3</v>
      </c>
      <c r="F67" s="34" t="s">
        <v>109</v>
      </c>
      <c r="G67" s="32">
        <v>35</v>
      </c>
    </row>
    <row r="68" spans="1:7" ht="14.25">
      <c r="A68" s="5">
        <v>45</v>
      </c>
      <c r="B68" s="32"/>
      <c r="C68" s="42" t="s">
        <v>115</v>
      </c>
      <c r="D68" s="36" t="s">
        <v>140</v>
      </c>
      <c r="E68" s="32">
        <v>3</v>
      </c>
      <c r="F68" s="34" t="s">
        <v>109</v>
      </c>
      <c r="G68" s="32">
        <v>35</v>
      </c>
    </row>
    <row r="69" spans="1:7" ht="14.25">
      <c r="A69" s="5">
        <v>45</v>
      </c>
      <c r="B69" s="45">
        <v>731</v>
      </c>
      <c r="C69" s="46"/>
      <c r="D69" s="47" t="s">
        <v>141</v>
      </c>
      <c r="E69" s="45"/>
      <c r="F69" s="45" t="s">
        <v>109</v>
      </c>
      <c r="G69" s="45">
        <v>630</v>
      </c>
    </row>
    <row r="70" spans="1:7" ht="14.25">
      <c r="A70" s="5">
        <v>45</v>
      </c>
      <c r="B70" s="32"/>
      <c r="C70" s="42" t="s">
        <v>112</v>
      </c>
      <c r="D70" s="48" t="s">
        <v>5</v>
      </c>
      <c r="E70" s="37">
        <v>3</v>
      </c>
      <c r="F70" s="34" t="s">
        <v>109</v>
      </c>
      <c r="G70" s="37">
        <v>285</v>
      </c>
    </row>
    <row r="71" spans="1:7" ht="14.25">
      <c r="A71" s="5">
        <v>45</v>
      </c>
      <c r="B71" s="32"/>
      <c r="C71" s="42" t="s">
        <v>113</v>
      </c>
      <c r="D71" s="22" t="s">
        <v>25</v>
      </c>
      <c r="E71" s="20">
        <v>3</v>
      </c>
      <c r="F71" s="34" t="s">
        <v>109</v>
      </c>
      <c r="G71" s="20">
        <v>30</v>
      </c>
    </row>
    <row r="72" spans="1:7" ht="24">
      <c r="A72" s="5">
        <v>50</v>
      </c>
      <c r="B72" s="32"/>
      <c r="C72" s="42" t="s">
        <v>114</v>
      </c>
      <c r="D72" s="22" t="s">
        <v>63</v>
      </c>
      <c r="E72" s="20">
        <v>3</v>
      </c>
      <c r="F72" s="34" t="s">
        <v>109</v>
      </c>
      <c r="G72" s="20">
        <v>60</v>
      </c>
    </row>
    <row r="73" spans="1:7" ht="24">
      <c r="A73" s="5">
        <v>45</v>
      </c>
      <c r="B73" s="32"/>
      <c r="C73" s="42" t="s">
        <v>115</v>
      </c>
      <c r="D73" s="22" t="s">
        <v>65</v>
      </c>
      <c r="E73" s="20">
        <v>3</v>
      </c>
      <c r="F73" s="34" t="s">
        <v>109</v>
      </c>
      <c r="G73" s="20">
        <v>35</v>
      </c>
    </row>
    <row r="74" spans="1:7" ht="24">
      <c r="A74" s="5">
        <v>30</v>
      </c>
      <c r="B74" s="32"/>
      <c r="C74" s="42" t="s">
        <v>116</v>
      </c>
      <c r="D74" s="22" t="s">
        <v>66</v>
      </c>
      <c r="E74" s="20">
        <v>3</v>
      </c>
      <c r="F74" s="34" t="s">
        <v>109</v>
      </c>
      <c r="G74" s="20">
        <v>35</v>
      </c>
    </row>
    <row r="75" spans="1:7" ht="14.25">
      <c r="A75" s="5">
        <v>45</v>
      </c>
      <c r="B75" s="32"/>
      <c r="C75" s="42" t="s">
        <v>117</v>
      </c>
      <c r="D75" s="22" t="s">
        <v>68</v>
      </c>
      <c r="E75" s="20">
        <v>3</v>
      </c>
      <c r="F75" s="34" t="s">
        <v>109</v>
      </c>
      <c r="G75" s="20">
        <v>90</v>
      </c>
    </row>
    <row r="76" spans="1:7" ht="24">
      <c r="A76" s="5">
        <v>45</v>
      </c>
      <c r="B76" s="32"/>
      <c r="C76" s="42" t="s">
        <v>118</v>
      </c>
      <c r="D76" s="22" t="s">
        <v>73</v>
      </c>
      <c r="E76" s="20">
        <v>3</v>
      </c>
      <c r="F76" s="34" t="s">
        <v>109</v>
      </c>
      <c r="G76" s="20">
        <v>30</v>
      </c>
    </row>
    <row r="77" spans="1:7" ht="24">
      <c r="A77" s="5">
        <v>40</v>
      </c>
      <c r="B77" s="32"/>
      <c r="C77" s="42" t="s">
        <v>119</v>
      </c>
      <c r="D77" s="38" t="s">
        <v>142</v>
      </c>
      <c r="E77" s="20">
        <v>3</v>
      </c>
      <c r="F77" s="34" t="s">
        <v>109</v>
      </c>
      <c r="G77" s="20">
        <v>35</v>
      </c>
    </row>
    <row r="78" spans="1:7" ht="24">
      <c r="A78" s="5">
        <v>30</v>
      </c>
      <c r="B78" s="32"/>
      <c r="C78" s="42" t="s">
        <v>120</v>
      </c>
      <c r="D78" s="22" t="s">
        <v>75</v>
      </c>
      <c r="E78" s="20">
        <v>3</v>
      </c>
      <c r="F78" s="34" t="s">
        <v>109</v>
      </c>
      <c r="G78" s="20">
        <v>30</v>
      </c>
    </row>
    <row r="79" spans="1:7" ht="14.25">
      <c r="A79" s="5">
        <v>45</v>
      </c>
      <c r="B79" s="45">
        <v>831</v>
      </c>
      <c r="C79" s="46"/>
      <c r="D79" s="47" t="s">
        <v>143</v>
      </c>
      <c r="E79" s="45"/>
      <c r="F79" s="45"/>
      <c r="G79" s="45">
        <v>590</v>
      </c>
    </row>
    <row r="80" spans="1:7" ht="14.25">
      <c r="A80" s="5">
        <v>45</v>
      </c>
      <c r="B80" s="32"/>
      <c r="C80" s="42" t="s">
        <v>112</v>
      </c>
      <c r="D80" s="50" t="s">
        <v>5</v>
      </c>
      <c r="E80" s="51">
        <v>3</v>
      </c>
      <c r="F80" s="21" t="s">
        <v>109</v>
      </c>
      <c r="G80" s="51">
        <v>200</v>
      </c>
    </row>
    <row r="81" spans="1:7" ht="14.25">
      <c r="A81" s="5">
        <v>45</v>
      </c>
      <c r="B81" s="32"/>
      <c r="C81" s="42" t="s">
        <v>113</v>
      </c>
      <c r="D81" s="52" t="s">
        <v>44</v>
      </c>
      <c r="E81" s="21">
        <v>3</v>
      </c>
      <c r="F81" s="21" t="s">
        <v>109</v>
      </c>
      <c r="G81" s="21">
        <v>35</v>
      </c>
    </row>
    <row r="82" spans="1:7" ht="14.25">
      <c r="A82" s="5">
        <v>40</v>
      </c>
      <c r="B82" s="32"/>
      <c r="C82" s="42" t="s">
        <v>114</v>
      </c>
      <c r="D82" s="52" t="s">
        <v>8</v>
      </c>
      <c r="E82" s="21">
        <v>3</v>
      </c>
      <c r="F82" s="21" t="s">
        <v>109</v>
      </c>
      <c r="G82" s="21">
        <v>70</v>
      </c>
    </row>
    <row r="83" spans="1:7" ht="14.25">
      <c r="A83" s="5">
        <v>40</v>
      </c>
      <c r="B83" s="32"/>
      <c r="C83" s="42" t="s">
        <v>115</v>
      </c>
      <c r="D83" s="52" t="s">
        <v>10</v>
      </c>
      <c r="E83" s="21">
        <v>3</v>
      </c>
      <c r="F83" s="21" t="s">
        <v>109</v>
      </c>
      <c r="G83" s="21">
        <v>35</v>
      </c>
    </row>
    <row r="84" spans="1:7" ht="14.25">
      <c r="A84" s="5">
        <v>45</v>
      </c>
      <c r="B84" s="32"/>
      <c r="C84" s="42" t="s">
        <v>116</v>
      </c>
      <c r="D84" s="52" t="s">
        <v>21</v>
      </c>
      <c r="E84" s="21">
        <v>3</v>
      </c>
      <c r="F84" s="21" t="s">
        <v>109</v>
      </c>
      <c r="G84" s="21">
        <v>35</v>
      </c>
    </row>
    <row r="85" spans="1:7" ht="14.25">
      <c r="A85" s="5">
        <v>45</v>
      </c>
      <c r="B85" s="32"/>
      <c r="C85" s="42" t="s">
        <v>117</v>
      </c>
      <c r="D85" s="52" t="s">
        <v>39</v>
      </c>
      <c r="E85" s="21">
        <v>3</v>
      </c>
      <c r="F85" s="21" t="s">
        <v>109</v>
      </c>
      <c r="G85" s="21">
        <v>30</v>
      </c>
    </row>
    <row r="86" spans="1:7" ht="14.25">
      <c r="A86" s="5">
        <v>30</v>
      </c>
      <c r="B86" s="32"/>
      <c r="C86" s="42" t="s">
        <v>118</v>
      </c>
      <c r="D86" s="52" t="s">
        <v>25</v>
      </c>
      <c r="E86" s="21">
        <v>3</v>
      </c>
      <c r="F86" s="21" t="s">
        <v>109</v>
      </c>
      <c r="G86" s="21">
        <v>35</v>
      </c>
    </row>
    <row r="87" spans="1:7" ht="14.25">
      <c r="A87" s="5">
        <v>45</v>
      </c>
      <c r="B87" s="32"/>
      <c r="C87" s="42" t="s">
        <v>119</v>
      </c>
      <c r="D87" s="52" t="s">
        <v>19</v>
      </c>
      <c r="E87" s="21">
        <v>3</v>
      </c>
      <c r="F87" s="21" t="s">
        <v>109</v>
      </c>
      <c r="G87" s="21">
        <v>35</v>
      </c>
    </row>
    <row r="88" spans="1:7" ht="14.25">
      <c r="A88" s="7">
        <v>45</v>
      </c>
      <c r="B88" s="32"/>
      <c r="C88" s="42" t="s">
        <v>120</v>
      </c>
      <c r="D88" s="52" t="s">
        <v>41</v>
      </c>
      <c r="E88" s="21">
        <v>3</v>
      </c>
      <c r="F88" s="21" t="s">
        <v>109</v>
      </c>
      <c r="G88" s="21">
        <v>35</v>
      </c>
    </row>
    <row r="89" spans="1:7" ht="14.25">
      <c r="A89" s="5">
        <v>45</v>
      </c>
      <c r="B89" s="32"/>
      <c r="C89" s="42" t="s">
        <v>121</v>
      </c>
      <c r="D89" s="52" t="s">
        <v>45</v>
      </c>
      <c r="E89" s="21">
        <v>3</v>
      </c>
      <c r="F89" s="21" t="s">
        <v>109</v>
      </c>
      <c r="G89" s="21">
        <v>30</v>
      </c>
    </row>
    <row r="90" spans="1:7" ht="13.5" customHeight="1">
      <c r="A90" s="6">
        <v>160</v>
      </c>
      <c r="B90" s="32"/>
      <c r="C90" s="42" t="s">
        <v>122</v>
      </c>
      <c r="D90" s="52" t="s">
        <v>12</v>
      </c>
      <c r="E90" s="21">
        <v>3</v>
      </c>
      <c r="F90" s="21" t="s">
        <v>109</v>
      </c>
      <c r="G90" s="21">
        <v>30</v>
      </c>
    </row>
    <row r="91" spans="1:7" ht="14.25">
      <c r="A91" s="5">
        <v>80</v>
      </c>
      <c r="B91" s="32"/>
      <c r="C91" s="42" t="s">
        <v>123</v>
      </c>
      <c r="D91" s="52" t="s">
        <v>80</v>
      </c>
      <c r="E91" s="21">
        <v>3</v>
      </c>
      <c r="F91" s="21" t="s">
        <v>109</v>
      </c>
      <c r="G91" s="21">
        <v>20</v>
      </c>
    </row>
    <row r="92" spans="1:7" ht="14.25">
      <c r="A92" s="5">
        <v>80</v>
      </c>
      <c r="B92" s="45">
        <v>297</v>
      </c>
      <c r="C92" s="46"/>
      <c r="D92" s="47" t="s">
        <v>144</v>
      </c>
      <c r="E92" s="45"/>
      <c r="F92" s="45"/>
      <c r="G92" s="45">
        <v>50</v>
      </c>
    </row>
    <row r="93" spans="1:7" ht="16.5" customHeight="1">
      <c r="A93" s="6">
        <v>1000</v>
      </c>
      <c r="B93" s="32"/>
      <c r="C93" s="42" t="s">
        <v>112</v>
      </c>
      <c r="D93" s="39" t="s">
        <v>40</v>
      </c>
      <c r="E93" s="40">
        <v>3</v>
      </c>
      <c r="F93" s="34" t="s">
        <v>109</v>
      </c>
      <c r="G93" s="40">
        <v>50</v>
      </c>
    </row>
    <row r="94" spans="1:7" ht="14.25">
      <c r="A94" s="8">
        <v>200</v>
      </c>
      <c r="B94" s="41"/>
      <c r="C94" s="44"/>
      <c r="D94" s="41"/>
      <c r="E94" s="41"/>
      <c r="F94" s="41"/>
      <c r="G94" s="35">
        <v>4545</v>
      </c>
    </row>
    <row r="95" spans="1:6" ht="16.5" customHeight="1">
      <c r="A95" s="8">
        <v>40</v>
      </c>
      <c r="B95" s="16" t="s">
        <v>7</v>
      </c>
      <c r="C95" s="11" t="s">
        <v>57</v>
      </c>
      <c r="D95" s="10" t="s">
        <v>6</v>
      </c>
      <c r="E95" s="17">
        <v>3</v>
      </c>
      <c r="F95" s="17">
        <v>40</v>
      </c>
    </row>
    <row r="96" spans="1:6" ht="15.75" customHeight="1">
      <c r="A96" s="8">
        <v>40</v>
      </c>
      <c r="B96" s="16" t="s">
        <v>18</v>
      </c>
      <c r="C96" s="11" t="s">
        <v>58</v>
      </c>
      <c r="D96" s="10" t="s">
        <v>6</v>
      </c>
      <c r="E96" s="17">
        <v>3</v>
      </c>
      <c r="F96" s="17">
        <v>40</v>
      </c>
    </row>
    <row r="97" spans="1:6" ht="17.25" customHeight="1">
      <c r="A97" s="8">
        <v>50</v>
      </c>
      <c r="B97" s="16" t="s">
        <v>9</v>
      </c>
      <c r="C97" s="11" t="s">
        <v>59</v>
      </c>
      <c r="D97" s="10" t="s">
        <v>6</v>
      </c>
      <c r="E97" s="17">
        <v>3</v>
      </c>
      <c r="F97" s="17">
        <v>50</v>
      </c>
    </row>
    <row r="98" spans="1:6" ht="15.75" customHeight="1">
      <c r="A98" s="8">
        <v>40</v>
      </c>
      <c r="B98" s="16" t="s">
        <v>20</v>
      </c>
      <c r="C98" s="11" t="s">
        <v>60</v>
      </c>
      <c r="D98" s="10" t="s">
        <v>6</v>
      </c>
      <c r="E98" s="17">
        <v>3</v>
      </c>
      <c r="F98" s="17">
        <v>40</v>
      </c>
    </row>
    <row r="99" spans="1:6" ht="71.25">
      <c r="A99" s="8">
        <v>30</v>
      </c>
      <c r="B99" s="16" t="s">
        <v>11</v>
      </c>
      <c r="C99" s="11" t="s">
        <v>61</v>
      </c>
      <c r="D99" s="10" t="s">
        <v>6</v>
      </c>
      <c r="E99" s="17">
        <v>3</v>
      </c>
      <c r="F99" s="17">
        <v>30</v>
      </c>
    </row>
    <row r="100" spans="1:6" ht="28.5">
      <c r="A100" s="8">
        <v>30</v>
      </c>
      <c r="B100" s="16" t="s">
        <v>23</v>
      </c>
      <c r="C100" s="11" t="s">
        <v>62</v>
      </c>
      <c r="D100" s="10" t="s">
        <v>6</v>
      </c>
      <c r="E100" s="17">
        <v>3</v>
      </c>
      <c r="F100" s="17">
        <v>30</v>
      </c>
    </row>
    <row r="101" spans="1:6" ht="57">
      <c r="A101" s="8">
        <v>50</v>
      </c>
      <c r="B101" s="16" t="s">
        <v>13</v>
      </c>
      <c r="C101" s="11" t="s">
        <v>63</v>
      </c>
      <c r="D101" s="10" t="s">
        <v>56</v>
      </c>
      <c r="E101" s="17">
        <v>3</v>
      </c>
      <c r="F101" s="17">
        <v>50</v>
      </c>
    </row>
    <row r="102" spans="1:6" ht="71.25">
      <c r="A102" s="8">
        <v>50</v>
      </c>
      <c r="B102" s="16" t="s">
        <v>26</v>
      </c>
      <c r="C102" s="11" t="s">
        <v>64</v>
      </c>
      <c r="D102" s="10" t="s">
        <v>56</v>
      </c>
      <c r="E102" s="17">
        <v>3</v>
      </c>
      <c r="F102" s="17">
        <v>50</v>
      </c>
    </row>
    <row r="103" spans="1:6" ht="71.25">
      <c r="A103" s="8">
        <v>50</v>
      </c>
      <c r="B103" s="16" t="s">
        <v>16</v>
      </c>
      <c r="C103" s="11" t="s">
        <v>65</v>
      </c>
      <c r="D103" s="10" t="s">
        <v>56</v>
      </c>
      <c r="E103" s="17">
        <v>3</v>
      </c>
      <c r="F103" s="17">
        <v>50</v>
      </c>
    </row>
    <row r="104" spans="1:6" ht="71.25">
      <c r="A104" s="8">
        <v>40</v>
      </c>
      <c r="B104" s="16" t="s">
        <v>29</v>
      </c>
      <c r="C104" s="11" t="s">
        <v>66</v>
      </c>
      <c r="D104" s="10" t="s">
        <v>6</v>
      </c>
      <c r="E104" s="17">
        <v>3</v>
      </c>
      <c r="F104" s="17">
        <v>40</v>
      </c>
    </row>
    <row r="105" spans="1:6" ht="85.5">
      <c r="A105" s="8">
        <v>30</v>
      </c>
      <c r="B105" s="16" t="s">
        <v>31</v>
      </c>
      <c r="C105" s="11" t="s">
        <v>67</v>
      </c>
      <c r="D105" s="10" t="s">
        <v>56</v>
      </c>
      <c r="E105" s="17">
        <v>3</v>
      </c>
      <c r="F105" s="17">
        <v>30</v>
      </c>
    </row>
    <row r="106" spans="1:6" ht="57">
      <c r="A106" s="8">
        <v>50</v>
      </c>
      <c r="B106" s="16" t="s">
        <v>32</v>
      </c>
      <c r="C106" s="11" t="s">
        <v>68</v>
      </c>
      <c r="D106" s="10" t="s">
        <v>56</v>
      </c>
      <c r="E106" s="17">
        <v>3</v>
      </c>
      <c r="F106" s="17">
        <v>50</v>
      </c>
    </row>
    <row r="107" spans="1:6" ht="85.5">
      <c r="A107" s="8">
        <v>50</v>
      </c>
      <c r="B107" s="16" t="s">
        <v>34</v>
      </c>
      <c r="C107" s="11" t="s">
        <v>69</v>
      </c>
      <c r="D107" s="10" t="s">
        <v>56</v>
      </c>
      <c r="E107" s="17">
        <v>3</v>
      </c>
      <c r="F107" s="17">
        <v>50</v>
      </c>
    </row>
    <row r="108" spans="1:6" ht="71.25">
      <c r="A108" s="8">
        <v>50</v>
      </c>
      <c r="B108" s="16" t="s">
        <v>36</v>
      </c>
      <c r="C108" s="11" t="s">
        <v>70</v>
      </c>
      <c r="D108" s="10" t="s">
        <v>56</v>
      </c>
      <c r="E108" s="17">
        <v>3</v>
      </c>
      <c r="F108" s="17">
        <v>50</v>
      </c>
    </row>
    <row r="109" spans="1:6" ht="57">
      <c r="A109" s="8">
        <v>50</v>
      </c>
      <c r="B109" s="16" t="s">
        <v>48</v>
      </c>
      <c r="C109" s="11" t="s">
        <v>71</v>
      </c>
      <c r="D109" s="10" t="s">
        <v>56</v>
      </c>
      <c r="E109" s="17">
        <v>3</v>
      </c>
      <c r="F109" s="17">
        <v>50</v>
      </c>
    </row>
    <row r="110" spans="1:6" ht="42.75">
      <c r="A110" s="8">
        <v>40</v>
      </c>
      <c r="B110" s="16" t="s">
        <v>49</v>
      </c>
      <c r="C110" s="11" t="s">
        <v>72</v>
      </c>
      <c r="D110" s="10" t="s">
        <v>56</v>
      </c>
      <c r="E110" s="17">
        <v>3</v>
      </c>
      <c r="F110" s="17">
        <v>40</v>
      </c>
    </row>
    <row r="111" spans="1:6" ht="71.25">
      <c r="A111" s="8">
        <v>50</v>
      </c>
      <c r="B111" s="16" t="s">
        <v>50</v>
      </c>
      <c r="C111" s="11" t="s">
        <v>73</v>
      </c>
      <c r="D111" s="10" t="s">
        <v>6</v>
      </c>
      <c r="E111" s="17">
        <v>3</v>
      </c>
      <c r="F111" s="17">
        <v>50</v>
      </c>
    </row>
    <row r="112" spans="1:6" ht="57">
      <c r="A112" s="8">
        <v>30</v>
      </c>
      <c r="B112" s="16" t="s">
        <v>52</v>
      </c>
      <c r="C112" s="11" t="s">
        <v>74</v>
      </c>
      <c r="D112" s="10" t="s">
        <v>6</v>
      </c>
      <c r="E112" s="17">
        <v>3</v>
      </c>
      <c r="F112" s="17">
        <v>30</v>
      </c>
    </row>
    <row r="113" spans="1:6" ht="85.5">
      <c r="A113" s="8">
        <v>30</v>
      </c>
      <c r="B113" s="16" t="s">
        <v>54</v>
      </c>
      <c r="C113" s="11" t="s">
        <v>75</v>
      </c>
      <c r="D113" s="10" t="s">
        <v>6</v>
      </c>
      <c r="E113" s="17">
        <v>3</v>
      </c>
      <c r="F113" s="17">
        <v>30</v>
      </c>
    </row>
    <row r="114" spans="1:6" ht="42.75">
      <c r="A114" s="6">
        <v>750</v>
      </c>
      <c r="B114" s="13"/>
      <c r="C114" s="14" t="s">
        <v>76</v>
      </c>
      <c r="D114" s="13"/>
      <c r="E114" s="15"/>
      <c r="F114" s="15">
        <v>750</v>
      </c>
    </row>
    <row r="115" spans="1:6" ht="28.5">
      <c r="A115" s="5">
        <v>150</v>
      </c>
      <c r="B115" s="16" t="s">
        <v>17</v>
      </c>
      <c r="C115" s="11" t="s">
        <v>8</v>
      </c>
      <c r="D115" s="10" t="s">
        <v>6</v>
      </c>
      <c r="E115" s="12">
        <v>3</v>
      </c>
      <c r="F115" s="12">
        <v>150</v>
      </c>
    </row>
    <row r="116" spans="1:6" ht="28.5">
      <c r="A116" s="5">
        <v>45</v>
      </c>
      <c r="B116" s="16" t="s">
        <v>7</v>
      </c>
      <c r="C116" s="11" t="s">
        <v>77</v>
      </c>
      <c r="D116" s="10" t="s">
        <v>6</v>
      </c>
      <c r="E116" s="12">
        <v>3</v>
      </c>
      <c r="F116" s="12">
        <v>45</v>
      </c>
    </row>
    <row r="117" spans="1:6" ht="28.5">
      <c r="A117" s="5">
        <v>45</v>
      </c>
      <c r="B117" s="16" t="s">
        <v>18</v>
      </c>
      <c r="C117" s="11" t="s">
        <v>10</v>
      </c>
      <c r="D117" s="10" t="s">
        <v>6</v>
      </c>
      <c r="E117" s="12">
        <v>3</v>
      </c>
      <c r="F117" s="12">
        <v>45</v>
      </c>
    </row>
    <row r="118" spans="1:6" ht="28.5">
      <c r="A118" s="5">
        <v>100</v>
      </c>
      <c r="B118" s="16" t="s">
        <v>9</v>
      </c>
      <c r="C118" s="11" t="s">
        <v>19</v>
      </c>
      <c r="D118" s="10" t="s">
        <v>6</v>
      </c>
      <c r="E118" s="12">
        <v>3</v>
      </c>
      <c r="F118" s="12">
        <v>100</v>
      </c>
    </row>
    <row r="119" spans="1:6" ht="28.5">
      <c r="A119" s="5">
        <v>150</v>
      </c>
      <c r="B119" s="16" t="s">
        <v>20</v>
      </c>
      <c r="C119" s="11" t="s">
        <v>21</v>
      </c>
      <c r="D119" s="10" t="s">
        <v>6</v>
      </c>
      <c r="E119" s="12">
        <v>3</v>
      </c>
      <c r="F119" s="12">
        <v>150</v>
      </c>
    </row>
    <row r="120" spans="1:6" ht="60">
      <c r="A120" s="5">
        <v>45</v>
      </c>
      <c r="B120" s="16" t="s">
        <v>11</v>
      </c>
      <c r="C120" s="11" t="s">
        <v>78</v>
      </c>
      <c r="D120" s="10" t="s">
        <v>6</v>
      </c>
      <c r="E120" s="12">
        <v>3</v>
      </c>
      <c r="F120" s="12">
        <v>45</v>
      </c>
    </row>
    <row r="121" spans="1:6" ht="28.5">
      <c r="A121" s="5">
        <v>45</v>
      </c>
      <c r="B121" s="16" t="s">
        <v>23</v>
      </c>
      <c r="C121" s="11" t="s">
        <v>25</v>
      </c>
      <c r="D121" s="10" t="s">
        <v>6</v>
      </c>
      <c r="E121" s="12">
        <v>3</v>
      </c>
      <c r="F121" s="12">
        <v>45</v>
      </c>
    </row>
    <row r="122" spans="1:6" ht="15.75">
      <c r="A122" s="5">
        <v>30</v>
      </c>
      <c r="B122" s="16" t="s">
        <v>13</v>
      </c>
      <c r="C122" s="11" t="s">
        <v>79</v>
      </c>
      <c r="D122" s="10" t="s">
        <v>6</v>
      </c>
      <c r="E122" s="12">
        <v>3</v>
      </c>
      <c r="F122" s="12">
        <v>30</v>
      </c>
    </row>
    <row r="123" spans="1:6" ht="15.75">
      <c r="A123" s="5">
        <v>40</v>
      </c>
      <c r="B123" s="16" t="s">
        <v>26</v>
      </c>
      <c r="C123" s="11" t="s">
        <v>41</v>
      </c>
      <c r="D123" s="10" t="s">
        <v>6</v>
      </c>
      <c r="E123" s="12">
        <v>3</v>
      </c>
      <c r="F123" s="12">
        <v>40</v>
      </c>
    </row>
    <row r="124" spans="1:6" ht="15.75">
      <c r="A124" s="5">
        <v>40</v>
      </c>
      <c r="B124" s="16" t="s">
        <v>16</v>
      </c>
      <c r="C124" s="11" t="s">
        <v>45</v>
      </c>
      <c r="D124" s="10" t="s">
        <v>6</v>
      </c>
      <c r="E124" s="12">
        <v>3</v>
      </c>
      <c r="F124" s="12">
        <v>40</v>
      </c>
    </row>
    <row r="125" spans="1:6" ht="28.5">
      <c r="A125" s="5">
        <v>30</v>
      </c>
      <c r="B125" s="16" t="s">
        <v>29</v>
      </c>
      <c r="C125" s="11" t="s">
        <v>12</v>
      </c>
      <c r="D125" s="10" t="s">
        <v>6</v>
      </c>
      <c r="E125" s="12">
        <v>3</v>
      </c>
      <c r="F125" s="12">
        <v>30</v>
      </c>
    </row>
    <row r="126" spans="1:6" ht="15.75">
      <c r="A126" s="5">
        <v>30</v>
      </c>
      <c r="B126" s="16" t="s">
        <v>31</v>
      </c>
      <c r="C126" s="11" t="s">
        <v>80</v>
      </c>
      <c r="D126" s="10" t="s">
        <v>6</v>
      </c>
      <c r="E126" s="12">
        <v>3</v>
      </c>
      <c r="F126" s="12">
        <v>30</v>
      </c>
    </row>
    <row r="127" spans="1:6" ht="13.5">
      <c r="A127" s="2">
        <v>6965</v>
      </c>
      <c r="B127" s="18" t="s">
        <v>81</v>
      </c>
      <c r="C127" s="19"/>
      <c r="D127" s="19"/>
      <c r="E127" s="19"/>
      <c r="F127" s="2">
        <v>6965</v>
      </c>
    </row>
  </sheetData>
  <sheetProtection/>
  <mergeCells count="2">
    <mergeCell ref="B2:G2"/>
    <mergeCell ref="B3:G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2016-05-05T03:37:05Z</cp:lastPrinted>
  <dcterms:created xsi:type="dcterms:W3CDTF">2006-09-13T11:21:51Z</dcterms:created>
  <dcterms:modified xsi:type="dcterms:W3CDTF">2016-05-05T03:40:08Z</dcterms:modified>
  <cp:category/>
  <cp:version/>
  <cp:contentType/>
  <cp:contentStatus/>
</cp:coreProperties>
</file>