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全盘计划" sheetId="1" r:id="rId1"/>
    <sheet name="初排" sheetId="2" r:id="rId2"/>
  </sheets>
  <definedNames>
    <definedName name="_xlnm.Print_Titles" localSheetId="0">'全盘计划'!$3:$3</definedName>
  </definedNames>
  <calcPr fullCalcOnLoad="1"/>
</workbook>
</file>

<file path=xl/sharedStrings.xml><?xml version="1.0" encoding="utf-8"?>
<sst xmlns="http://schemas.openxmlformats.org/spreadsheetml/2006/main" count="398" uniqueCount="169">
  <si>
    <t xml:space="preserve">2015年江苏省地方高校跨省招生计划申报表（本科） </t>
  </si>
  <si>
    <t>科类</t>
  </si>
  <si>
    <t>常规计划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</si>
  <si>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</si>
  <si>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</si>
  <si>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</si>
  <si>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</si>
  <si>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</si>
  <si>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</si>
  <si>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</si>
  <si>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</si>
  <si>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</si>
  <si>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</si>
  <si>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</si>
  <si>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</si>
  <si>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</si>
  <si>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</si>
  <si>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</si>
  <si>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</si>
  <si>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</si>
  <si>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</si>
  <si>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</si>
  <si>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</si>
  <si>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</si>
  <si>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</si>
  <si>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</si>
  <si>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</si>
  <si>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</si>
  <si>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</si>
  <si>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</si>
  <si>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</si>
  <si>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</si>
  <si>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新疆定向</t>
  </si>
  <si>
    <t>新疆定向备注</t>
  </si>
  <si>
    <t>合计</t>
  </si>
  <si>
    <t>绘画</t>
  </si>
  <si>
    <t>艺术不分文理</t>
  </si>
  <si>
    <t>艺术文</t>
  </si>
  <si>
    <t>艺术理</t>
  </si>
  <si>
    <t>设计学类</t>
  </si>
  <si>
    <t>动画</t>
  </si>
  <si>
    <t>产品设计</t>
  </si>
  <si>
    <t>服装与服饰设计</t>
  </si>
  <si>
    <t>摄影</t>
  </si>
  <si>
    <t>舞蹈学</t>
  </si>
  <si>
    <t>音乐学（钢琴制作与调律）</t>
  </si>
  <si>
    <t>音乐学（师范）</t>
  </si>
  <si>
    <t>音乐表演</t>
  </si>
  <si>
    <t>播音与主持艺术</t>
  </si>
  <si>
    <t>广播电视编导</t>
  </si>
  <si>
    <t>汉语言文学</t>
  </si>
  <si>
    <t>文科</t>
  </si>
  <si>
    <t>汉语言文学（基地班）</t>
  </si>
  <si>
    <t>秘书学</t>
  </si>
  <si>
    <t>汉语言</t>
  </si>
  <si>
    <t>古典文献学</t>
  </si>
  <si>
    <t>历史学</t>
  </si>
  <si>
    <t>文化产业管理</t>
  </si>
  <si>
    <t>文物与博物馆学</t>
  </si>
  <si>
    <t>社会学类（含社会学、社会工作）</t>
  </si>
  <si>
    <t>法学</t>
  </si>
  <si>
    <t>思想政治教育</t>
  </si>
  <si>
    <t>哲学</t>
  </si>
  <si>
    <t>公共管理类（含公共事业管理、行政管理）</t>
  </si>
  <si>
    <t>经济学</t>
  </si>
  <si>
    <t>国际经济与贸易</t>
  </si>
  <si>
    <t>金融学</t>
  </si>
  <si>
    <t>工商管理</t>
  </si>
  <si>
    <t>人力资源管理</t>
  </si>
  <si>
    <t>管理科学</t>
  </si>
  <si>
    <t>小学教育（师范）</t>
  </si>
  <si>
    <t>伊犁2，克拉玛依1</t>
  </si>
  <si>
    <t>学前教育（师范）</t>
  </si>
  <si>
    <t>应用心理学</t>
  </si>
  <si>
    <t>外国语言文学类（五年）</t>
  </si>
  <si>
    <t>英语（五年）</t>
  </si>
  <si>
    <t>旅游管理</t>
  </si>
  <si>
    <t>人文地理与城乡规划</t>
  </si>
  <si>
    <t>新闻学</t>
  </si>
  <si>
    <t>广播电视学</t>
  </si>
  <si>
    <t>广告学</t>
  </si>
  <si>
    <t>网络与新媒体</t>
  </si>
  <si>
    <t>会计学</t>
  </si>
  <si>
    <t>财务管理</t>
  </si>
  <si>
    <t>劳动与社会保障</t>
  </si>
  <si>
    <t>英语</t>
  </si>
  <si>
    <t>汉语国际教育</t>
  </si>
  <si>
    <t>汉语言文学（师范）</t>
  </si>
  <si>
    <t>克州2，伊犁1，克拉玛依1</t>
  </si>
  <si>
    <t>历史学（师范）</t>
  </si>
  <si>
    <t>克拉玛依1</t>
  </si>
  <si>
    <t>思想政治教育（师范）</t>
  </si>
  <si>
    <t>伊犁2</t>
  </si>
  <si>
    <t>英语（师范）</t>
  </si>
  <si>
    <t>地理科学（师范）</t>
  </si>
  <si>
    <t>伊犁3</t>
  </si>
  <si>
    <t>理科</t>
  </si>
  <si>
    <t>文化产业管理（贫困地区专项）</t>
  </si>
  <si>
    <t>克州2</t>
  </si>
  <si>
    <t>教育技术学（师范）</t>
  </si>
  <si>
    <t>克州1、伊犁2</t>
  </si>
  <si>
    <t>数学与应用数学（基地班）</t>
  </si>
  <si>
    <t>信息与计算科学</t>
  </si>
  <si>
    <t>统计学</t>
  </si>
  <si>
    <t>金融数学</t>
  </si>
  <si>
    <t>计算机科学与技术</t>
  </si>
  <si>
    <t>软件工程</t>
  </si>
  <si>
    <t>信息管理与信息系统</t>
  </si>
  <si>
    <t>物理学类（含物理学、应用物理学）</t>
  </si>
  <si>
    <t>克拉玛依</t>
  </si>
  <si>
    <t>电子信息工程</t>
  </si>
  <si>
    <t>电子信息工程（贫困地区专项）</t>
  </si>
  <si>
    <t>通信工程</t>
  </si>
  <si>
    <t>化学类（含应用化学、化学）</t>
  </si>
  <si>
    <t>化学类（含应用化学、化学）（贫困地区专项）</t>
  </si>
  <si>
    <t>海洋资源开发技术</t>
  </si>
  <si>
    <t>海洋资源开发技术（贫困地区专项）</t>
  </si>
  <si>
    <t>生物科学（基地班）</t>
  </si>
  <si>
    <t>生物技术</t>
  </si>
  <si>
    <t>生物工程</t>
  </si>
  <si>
    <t>生物工程（贫困地区专项）</t>
  </si>
  <si>
    <t>自然地理与资源环境</t>
  </si>
  <si>
    <t>地理信息科学</t>
  </si>
  <si>
    <t>测绘工程</t>
  </si>
  <si>
    <t>环境科学与工程类（含环境工程、环境科学）</t>
  </si>
  <si>
    <t>环境科学与工程类（含环境工程、环境科学）（贫困地区专项）</t>
  </si>
  <si>
    <t>食品科学与工程</t>
  </si>
  <si>
    <t>食品科学与工程（贫困地区专项）</t>
  </si>
  <si>
    <t>电气工程及其自动化</t>
  </si>
  <si>
    <t>电气工程及其自动化（贫困地区专项）</t>
  </si>
  <si>
    <t>自动化</t>
  </si>
  <si>
    <t>自动化（贫困地区专项）</t>
  </si>
  <si>
    <t>测控技术与仪器</t>
  </si>
  <si>
    <t>测控技术与仪器（贫困地区专项）</t>
  </si>
  <si>
    <t>电气工程及其自动化（中英合作办学）</t>
  </si>
  <si>
    <t>能源与动力工程</t>
  </si>
  <si>
    <t>能源与动力工程（贫困地区专项）</t>
  </si>
  <si>
    <t>能源与环境系统工程</t>
  </si>
  <si>
    <t>能源与环境系统工程（贫困地区专项）</t>
  </si>
  <si>
    <t>机械工程</t>
  </si>
  <si>
    <t>机械工程（贫困地区专项）</t>
  </si>
  <si>
    <t>建筑环境与能源应用工程</t>
  </si>
  <si>
    <t>建筑环境与能源应用工程（贫困地区专项）</t>
  </si>
  <si>
    <t>数学与应用数学（师范）</t>
  </si>
  <si>
    <t>伊犁1</t>
  </si>
  <si>
    <t>计算机科学与技术（师范）</t>
  </si>
  <si>
    <t>计算机科学与技术（师范）（贫困地区专项）</t>
  </si>
  <si>
    <t>物理学（师范）</t>
  </si>
  <si>
    <t>化学（师范）</t>
  </si>
  <si>
    <t>生物科学（师范）</t>
  </si>
  <si>
    <t>体育教育</t>
  </si>
  <si>
    <t>体育（不分文理）</t>
  </si>
  <si>
    <t>体育（文）</t>
  </si>
  <si>
    <t>社会体育指导与管理</t>
  </si>
  <si>
    <t>备注：以上计划以各省级招办公布为准。</t>
  </si>
  <si>
    <t>常规计划(不含内高班民考民）</t>
  </si>
  <si>
    <t>保送</t>
  </si>
  <si>
    <t>内高班</t>
  </si>
  <si>
    <t>民考民</t>
  </si>
  <si>
    <t>预定合计</t>
  </si>
  <si>
    <t>一般计划</t>
  </si>
  <si>
    <t>协作计划</t>
  </si>
  <si>
    <t>贫困专项</t>
  </si>
  <si>
    <t>音乐类</t>
  </si>
  <si>
    <t>钢琴</t>
  </si>
  <si>
    <t>舞蹈</t>
  </si>
  <si>
    <t>美术类</t>
  </si>
  <si>
    <t>陶艺</t>
  </si>
  <si>
    <t>书法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</si>
</sst>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22"/>
      <name val="黑体"/>
      <family val="0"/>
    </font>
    <font>
      <sz val="10"/>
      <name val="仿宋_GB2312"/>
      <family val="3"/>
    </font>
    <font>
      <sz val="8"/>
      <name val="仿宋_GB2312"/>
      <family val="3"/>
    </font>
    <font>
      <sz val="16"/>
      <color indexed="2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5" borderId="1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8" fillId="8" borderId="0" applyNumberFormat="0" applyBorder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2" applyNumberFormat="0" applyFill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4" fillId="0" borderId="3" applyNumberFormat="0" applyFill="0" applyAlignment="0" applyProtection="0"/>
    <xf numFmtId="0" fontId="18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8" fillId="16" borderId="4" applyNumberFormat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7" applyNumberFormat="0" applyFill="0" applyAlignment="0" applyProtection="0"/>
    <xf numFmtId="0" fontId="27" fillId="16" borderId="1" applyNumberFormat="0" applyAlignment="0" applyProtection="0"/>
    <xf numFmtId="0" fontId="26" fillId="19" borderId="8" applyNumberFormat="0" applyAlignment="0" applyProtection="0"/>
    <xf numFmtId="0" fontId="19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0" fillId="2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</xdr:row>
      <xdr:rowOff>0</xdr:rowOff>
    </xdr:from>
    <xdr:to>
      <xdr:col>1</xdr:col>
      <xdr:colOff>0</xdr:colOff>
      <xdr:row>2</xdr:row>
      <xdr:rowOff>638175</xdr:rowOff>
    </xdr:to>
    <xdr:sp>
      <xdr:nvSpPr>
        <xdr:cNvPr id="1" name="Line 62"/>
        <xdr:cNvSpPr>
          <a:spLocks/>
        </xdr:cNvSpPr>
      </xdr:nvSpPr>
      <xdr:spPr>
        <a:xfrm flipH="1" flipV="1">
          <a:off x="933450" y="485775"/>
          <a:ext cx="762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0</xdr:colOff>
      <xdr:row>2</xdr:row>
      <xdr:rowOff>638175</xdr:rowOff>
    </xdr:to>
    <xdr:sp>
      <xdr:nvSpPr>
        <xdr:cNvPr id="2" name="Line 63"/>
        <xdr:cNvSpPr>
          <a:spLocks/>
        </xdr:cNvSpPr>
      </xdr:nvSpPr>
      <xdr:spPr>
        <a:xfrm flipH="1" flipV="1">
          <a:off x="0" y="638175"/>
          <a:ext cx="1695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933450</xdr:colOff>
      <xdr:row>2</xdr:row>
      <xdr:rowOff>0</xdr:rowOff>
    </xdr:from>
    <xdr:to>
      <xdr:col>1</xdr:col>
      <xdr:colOff>0</xdr:colOff>
      <xdr:row>2</xdr:row>
      <xdr:rowOff>638175</xdr:rowOff>
    </xdr:to>
    <xdr:sp>
      <xdr:nvSpPr>
        <xdr:cNvPr id="3" name="Line 64"/>
        <xdr:cNvSpPr>
          <a:spLocks/>
        </xdr:cNvSpPr>
      </xdr:nvSpPr>
      <xdr:spPr>
        <a:xfrm flipH="1" flipV="1">
          <a:off x="933450" y="485775"/>
          <a:ext cx="762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0</xdr:colOff>
      <xdr:row>2</xdr:row>
      <xdr:rowOff>638175</xdr:rowOff>
    </xdr:to>
    <xdr:sp>
      <xdr:nvSpPr>
        <xdr:cNvPr id="4" name="Line 65"/>
        <xdr:cNvSpPr>
          <a:spLocks/>
        </xdr:cNvSpPr>
      </xdr:nvSpPr>
      <xdr:spPr>
        <a:xfrm flipH="1" flipV="1">
          <a:off x="0" y="638175"/>
          <a:ext cx="1695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9"/>
  <sheetViews>
    <sheetView tabSelected="1" zoomScale="120" zoomScaleNormal="120" workbookViewId="0" topLeftCell="A1">
      <pane xSplit="3" ySplit="4" topLeftCell="N139" activePane="bottomRight" state="frozen"/>
      <selection pane="bottomRight" activeCell="AH153" sqref="AH153"/>
    </sheetView>
  </sheetViews>
  <sheetFormatPr defaultColWidth="9.00390625" defaultRowHeight="14.25"/>
  <cols>
    <col min="1" max="1" width="22.25390625" style="16" customWidth="1"/>
    <col min="2" max="2" width="5.75390625" style="17" customWidth="1"/>
    <col min="3" max="3" width="5.25390625" style="18" customWidth="1"/>
    <col min="4" max="4" width="3.625" style="19" customWidth="1"/>
    <col min="5" max="5" width="3.75390625" style="19" customWidth="1"/>
    <col min="6" max="6" width="3.50390625" style="19" customWidth="1"/>
    <col min="7" max="8" width="3.375" style="19" customWidth="1"/>
    <col min="9" max="9" width="2.875" style="19" customWidth="1"/>
    <col min="10" max="10" width="3.00390625" style="19" customWidth="1"/>
    <col min="11" max="12" width="3.375" style="19" customWidth="1"/>
    <col min="13" max="13" width="3.125" style="19" customWidth="1"/>
    <col min="14" max="14" width="3.25390625" style="19" customWidth="1"/>
    <col min="15" max="15" width="3.375" style="19" customWidth="1"/>
    <col min="16" max="16" width="3.75390625" style="19" customWidth="1"/>
    <col min="17" max="18" width="3.50390625" style="19" customWidth="1"/>
    <col min="19" max="19" width="3.125" style="19" customWidth="1"/>
    <col min="20" max="20" width="3.25390625" style="19" customWidth="1"/>
    <col min="21" max="21" width="3.50390625" style="19" customWidth="1"/>
    <col min="22" max="22" width="3.75390625" style="19" customWidth="1"/>
    <col min="23" max="24" width="3.00390625" style="19" customWidth="1"/>
    <col min="25" max="25" width="3.625" style="19" customWidth="1"/>
    <col min="26" max="26" width="3.375" style="19" customWidth="1"/>
    <col min="27" max="28" width="3.25390625" style="19" customWidth="1"/>
    <col min="29" max="29" width="3.375" style="19" customWidth="1"/>
    <col min="30" max="30" width="3.25390625" style="19" customWidth="1"/>
    <col min="31" max="31" width="3.375" style="19" customWidth="1"/>
    <col min="32" max="32" width="2.875" style="19" customWidth="1"/>
    <col min="33" max="33" width="2.75390625" style="19" customWidth="1"/>
    <col min="34" max="34" width="25.625" style="20" customWidth="1"/>
    <col min="35" max="250" width="9.00390625" style="15" customWidth="1"/>
  </cols>
  <sheetData>
    <row r="1" spans="1:33" ht="24.75" customHeight="1">
      <c r="A1" s="21" t="s">
        <v>0</v>
      </c>
      <c r="B1" s="15"/>
      <c r="C1" s="15"/>
      <c r="D1" s="15"/>
      <c r="E1" s="15"/>
      <c r="F1" s="12"/>
      <c r="G1" s="15"/>
      <c r="H1" s="15"/>
      <c r="I1" s="15"/>
      <c r="J1" s="15"/>
      <c r="K1" s="15"/>
      <c r="L1" s="15"/>
      <c r="M1" s="15"/>
      <c r="N1" s="15"/>
      <c r="O1" s="15"/>
      <c r="P1" s="30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30"/>
      <c r="AD1" s="31"/>
      <c r="AE1" s="31"/>
      <c r="AF1" s="31"/>
      <c r="AG1" s="31"/>
    </row>
    <row r="2" spans="1:34" s="9" customFormat="1" ht="13.5" customHeight="1">
      <c r="A2" s="22"/>
      <c r="B2" s="23"/>
      <c r="C2" s="18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0"/>
    </row>
    <row r="3" spans="1:34" ht="65.25" customHeight="1">
      <c r="A3" s="1"/>
      <c r="B3" s="25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3" t="s">
        <v>33</v>
      </c>
    </row>
    <row r="4" spans="1:45" s="10" customFormat="1" ht="15" customHeight="1">
      <c r="A4" s="6" t="s">
        <v>34</v>
      </c>
      <c r="B4" s="26"/>
      <c r="C4" s="7">
        <f>SUM(D4:AG4)</f>
        <v>1809</v>
      </c>
      <c r="D4" s="7">
        <f aca="true" t="shared" si="0" ref="D4:AJ4">SUM(D5:D156)</f>
        <v>15</v>
      </c>
      <c r="E4" s="7">
        <f t="shared" si="0"/>
        <v>70</v>
      </c>
      <c r="F4" s="7">
        <f t="shared" si="0"/>
        <v>92</v>
      </c>
      <c r="G4" s="7">
        <f t="shared" si="0"/>
        <v>82</v>
      </c>
      <c r="H4" s="7">
        <f t="shared" si="0"/>
        <v>70</v>
      </c>
      <c r="I4" s="7">
        <f t="shared" si="0"/>
        <v>47</v>
      </c>
      <c r="J4" s="7">
        <f t="shared" si="0"/>
        <v>32</v>
      </c>
      <c r="K4" s="7">
        <f t="shared" si="0"/>
        <v>50</v>
      </c>
      <c r="L4" s="7">
        <f t="shared" si="0"/>
        <v>20</v>
      </c>
      <c r="M4" s="7">
        <f t="shared" si="0"/>
        <v>120</v>
      </c>
      <c r="N4" s="7">
        <f t="shared" si="0"/>
        <v>110</v>
      </c>
      <c r="O4" s="7">
        <f t="shared" si="0"/>
        <v>42</v>
      </c>
      <c r="P4" s="7">
        <f t="shared" si="0"/>
        <v>73</v>
      </c>
      <c r="Q4" s="7">
        <f t="shared" si="0"/>
        <v>120</v>
      </c>
      <c r="R4" s="7">
        <f t="shared" si="0"/>
        <v>115</v>
      </c>
      <c r="S4" s="7">
        <f t="shared" si="0"/>
        <v>37</v>
      </c>
      <c r="T4" s="7">
        <f t="shared" si="0"/>
        <v>105</v>
      </c>
      <c r="U4" s="7">
        <f t="shared" si="0"/>
        <v>18</v>
      </c>
      <c r="V4" s="7">
        <f t="shared" si="0"/>
        <v>41</v>
      </c>
      <c r="W4" s="7">
        <f t="shared" si="0"/>
        <v>9</v>
      </c>
      <c r="X4" s="7">
        <f t="shared" si="0"/>
        <v>47</v>
      </c>
      <c r="Y4" s="7">
        <f t="shared" si="0"/>
        <v>64</v>
      </c>
      <c r="Z4" s="7">
        <f t="shared" si="0"/>
        <v>152</v>
      </c>
      <c r="AA4" s="7">
        <f t="shared" si="0"/>
        <v>30</v>
      </c>
      <c r="AB4" s="7">
        <f t="shared" si="0"/>
        <v>51</v>
      </c>
      <c r="AC4" s="7">
        <f t="shared" si="0"/>
        <v>88</v>
      </c>
      <c r="AD4" s="7">
        <f t="shared" si="0"/>
        <v>12</v>
      </c>
      <c r="AE4" s="7">
        <f t="shared" si="0"/>
        <v>24</v>
      </c>
      <c r="AF4" s="7">
        <f t="shared" si="0"/>
        <v>48</v>
      </c>
      <c r="AG4" s="7">
        <f t="shared" si="0"/>
        <v>25</v>
      </c>
      <c r="AH4" s="34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34" ht="24">
      <c r="A5" s="6" t="s">
        <v>35</v>
      </c>
      <c r="B5" s="25" t="s">
        <v>36</v>
      </c>
      <c r="C5" s="27">
        <f aca="true" t="shared" si="1" ref="C5:C8">SUM(D5:AG5)</f>
        <v>16</v>
      </c>
      <c r="D5" s="27"/>
      <c r="E5" s="27"/>
      <c r="F5" s="27"/>
      <c r="G5" s="27">
        <v>3</v>
      </c>
      <c r="H5" s="27">
        <v>3</v>
      </c>
      <c r="I5" s="27"/>
      <c r="J5" s="27"/>
      <c r="K5" s="27"/>
      <c r="L5" s="27"/>
      <c r="M5" s="27"/>
      <c r="N5" s="27">
        <v>6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>
        <v>1</v>
      </c>
      <c r="AB5" s="27"/>
      <c r="AC5" s="27">
        <v>3</v>
      </c>
      <c r="AD5" s="27"/>
      <c r="AE5" s="27"/>
      <c r="AF5" s="27"/>
      <c r="AG5" s="27"/>
      <c r="AH5" s="34"/>
    </row>
    <row r="6" spans="1:34" ht="14.25">
      <c r="A6" s="6" t="s">
        <v>35</v>
      </c>
      <c r="B6" s="25" t="s">
        <v>37</v>
      </c>
      <c r="C6" s="27">
        <f t="shared" si="1"/>
        <v>22</v>
      </c>
      <c r="D6" s="27"/>
      <c r="E6" s="27"/>
      <c r="F6" s="27"/>
      <c r="G6" s="27"/>
      <c r="H6" s="27"/>
      <c r="I6" s="27">
        <v>2</v>
      </c>
      <c r="J6" s="27">
        <v>1</v>
      </c>
      <c r="K6" s="27">
        <v>2</v>
      </c>
      <c r="L6" s="27"/>
      <c r="M6" s="27">
        <v>5</v>
      </c>
      <c r="N6" s="27"/>
      <c r="O6" s="27">
        <v>1</v>
      </c>
      <c r="P6" s="27"/>
      <c r="Q6" s="27">
        <v>2</v>
      </c>
      <c r="R6" s="27">
        <v>3</v>
      </c>
      <c r="S6" s="27"/>
      <c r="T6" s="27">
        <v>4</v>
      </c>
      <c r="U6" s="27"/>
      <c r="V6" s="27">
        <v>2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4"/>
    </row>
    <row r="7" spans="1:34" ht="14.25">
      <c r="A7" s="6" t="s">
        <v>35</v>
      </c>
      <c r="B7" s="25" t="s">
        <v>38</v>
      </c>
      <c r="C7" s="27">
        <f t="shared" si="1"/>
        <v>0</v>
      </c>
      <c r="D7" s="27"/>
      <c r="E7" s="27"/>
      <c r="F7" s="27"/>
      <c r="G7" s="27"/>
      <c r="H7" s="27"/>
      <c r="I7" s="27"/>
      <c r="J7" s="27">
        <v>0</v>
      </c>
      <c r="K7" s="27"/>
      <c r="L7" s="27"/>
      <c r="M7" s="27"/>
      <c r="N7" s="27"/>
      <c r="O7" s="27"/>
      <c r="P7" s="27"/>
      <c r="Q7" s="27"/>
      <c r="R7" s="27"/>
      <c r="S7" s="27"/>
      <c r="T7" s="27">
        <v>0</v>
      </c>
      <c r="U7" s="27"/>
      <c r="V7" s="27">
        <v>0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34"/>
    </row>
    <row r="8" spans="1:34" ht="24">
      <c r="A8" s="6" t="s">
        <v>39</v>
      </c>
      <c r="B8" s="25" t="s">
        <v>36</v>
      </c>
      <c r="C8" s="27">
        <f t="shared" si="1"/>
        <v>16</v>
      </c>
      <c r="D8" s="27"/>
      <c r="E8" s="27"/>
      <c r="F8" s="27"/>
      <c r="G8" s="27">
        <v>3</v>
      </c>
      <c r="H8" s="27">
        <v>3</v>
      </c>
      <c r="I8" s="27"/>
      <c r="J8" s="27"/>
      <c r="K8" s="27"/>
      <c r="L8" s="27"/>
      <c r="M8" s="27"/>
      <c r="N8" s="27">
        <v>6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>
        <v>1</v>
      </c>
      <c r="AB8" s="27"/>
      <c r="AC8" s="27">
        <v>3</v>
      </c>
      <c r="AD8" s="27"/>
      <c r="AE8" s="27"/>
      <c r="AF8" s="27"/>
      <c r="AG8" s="27"/>
      <c r="AH8" s="34"/>
    </row>
    <row r="9" spans="1:34" ht="14.25">
      <c r="A9" s="6" t="s">
        <v>39</v>
      </c>
      <c r="B9" s="25" t="s">
        <v>37</v>
      </c>
      <c r="C9" s="27">
        <f aca="true" t="shared" si="2" ref="C9:C14">SUM(D9:AG9)</f>
        <v>18</v>
      </c>
      <c r="D9" s="27"/>
      <c r="E9" s="27"/>
      <c r="F9" s="27"/>
      <c r="G9" s="27"/>
      <c r="H9" s="27"/>
      <c r="I9" s="27">
        <v>2</v>
      </c>
      <c r="J9" s="27"/>
      <c r="K9" s="27">
        <v>1</v>
      </c>
      <c r="L9" s="27"/>
      <c r="M9" s="27">
        <v>4</v>
      </c>
      <c r="N9" s="27"/>
      <c r="O9" s="27">
        <v>1</v>
      </c>
      <c r="P9" s="27"/>
      <c r="Q9" s="27">
        <v>2</v>
      </c>
      <c r="R9" s="27">
        <v>4</v>
      </c>
      <c r="S9" s="27"/>
      <c r="T9" s="27">
        <v>3</v>
      </c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4"/>
    </row>
    <row r="10" spans="1:34" ht="14.25">
      <c r="A10" s="6" t="s">
        <v>39</v>
      </c>
      <c r="B10" s="25" t="s">
        <v>38</v>
      </c>
      <c r="C10" s="27">
        <f t="shared" si="2"/>
        <v>6</v>
      </c>
      <c r="D10" s="27"/>
      <c r="E10" s="27"/>
      <c r="F10" s="27"/>
      <c r="G10" s="27"/>
      <c r="H10" s="27"/>
      <c r="I10" s="27">
        <v>1</v>
      </c>
      <c r="J10" s="27"/>
      <c r="K10" s="27"/>
      <c r="L10" s="27"/>
      <c r="M10" s="27">
        <v>1</v>
      </c>
      <c r="N10" s="27"/>
      <c r="O10" s="27"/>
      <c r="P10" s="27"/>
      <c r="Q10" s="27">
        <v>1</v>
      </c>
      <c r="R10" s="27">
        <v>1</v>
      </c>
      <c r="S10" s="27"/>
      <c r="T10" s="27">
        <v>1</v>
      </c>
      <c r="U10" s="27"/>
      <c r="V10" s="27">
        <v>1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4"/>
    </row>
    <row r="11" spans="1:34" ht="24">
      <c r="A11" s="6" t="s">
        <v>40</v>
      </c>
      <c r="B11" s="25" t="s">
        <v>36</v>
      </c>
      <c r="C11" s="27">
        <f t="shared" si="2"/>
        <v>3</v>
      </c>
      <c r="D11" s="27"/>
      <c r="E11" s="27"/>
      <c r="F11" s="27"/>
      <c r="G11" s="27"/>
      <c r="H11" s="27">
        <v>1</v>
      </c>
      <c r="I11" s="27"/>
      <c r="J11" s="27"/>
      <c r="K11" s="27"/>
      <c r="L11" s="27"/>
      <c r="M11" s="27"/>
      <c r="N11" s="27">
        <v>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4"/>
    </row>
    <row r="12" spans="1:34" ht="14.25">
      <c r="A12" s="6" t="s">
        <v>40</v>
      </c>
      <c r="B12" s="25" t="s">
        <v>37</v>
      </c>
      <c r="C12" s="27">
        <f t="shared" si="2"/>
        <v>2</v>
      </c>
      <c r="D12" s="27"/>
      <c r="E12" s="27"/>
      <c r="F12" s="27"/>
      <c r="G12" s="27"/>
      <c r="H12" s="27"/>
      <c r="I12" s="27"/>
      <c r="J12" s="27"/>
      <c r="K12" s="27"/>
      <c r="L12" s="27"/>
      <c r="M12" s="27">
        <v>1</v>
      </c>
      <c r="N12" s="27"/>
      <c r="O12" s="27">
        <v>0</v>
      </c>
      <c r="P12" s="27"/>
      <c r="Q12" s="27">
        <v>0</v>
      </c>
      <c r="R12" s="27">
        <v>0</v>
      </c>
      <c r="S12" s="27"/>
      <c r="T12" s="27">
        <v>1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4"/>
    </row>
    <row r="13" spans="1:34" ht="14.25">
      <c r="A13" s="6" t="s">
        <v>40</v>
      </c>
      <c r="B13" s="25" t="s">
        <v>38</v>
      </c>
      <c r="C13" s="27">
        <f t="shared" si="2"/>
        <v>5</v>
      </c>
      <c r="D13" s="27"/>
      <c r="E13" s="27"/>
      <c r="F13" s="27"/>
      <c r="G13" s="27"/>
      <c r="H13" s="27"/>
      <c r="I13" s="27"/>
      <c r="J13" s="27"/>
      <c r="K13" s="27"/>
      <c r="L13" s="27"/>
      <c r="M13" s="27">
        <v>1</v>
      </c>
      <c r="N13" s="27"/>
      <c r="O13" s="27">
        <v>1</v>
      </c>
      <c r="P13" s="27"/>
      <c r="Q13" s="27">
        <v>1</v>
      </c>
      <c r="R13" s="27">
        <v>1</v>
      </c>
      <c r="S13" s="27"/>
      <c r="T13" s="27">
        <v>1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4"/>
    </row>
    <row r="14" spans="1:34" ht="24">
      <c r="A14" s="6" t="s">
        <v>41</v>
      </c>
      <c r="B14" s="25" t="s">
        <v>36</v>
      </c>
      <c r="C14" s="27">
        <f t="shared" si="2"/>
        <v>2</v>
      </c>
      <c r="D14" s="27"/>
      <c r="E14" s="27"/>
      <c r="F14" s="27"/>
      <c r="G14" s="27"/>
      <c r="H14" s="27">
        <v>1</v>
      </c>
      <c r="I14" s="27"/>
      <c r="J14" s="27"/>
      <c r="K14" s="27"/>
      <c r="L14" s="27"/>
      <c r="M14" s="27"/>
      <c r="N14" s="27">
        <v>1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4"/>
    </row>
    <row r="15" spans="1:34" ht="14.25">
      <c r="A15" s="6" t="s">
        <v>41</v>
      </c>
      <c r="B15" s="25" t="s">
        <v>37</v>
      </c>
      <c r="C15" s="27">
        <f aca="true" t="shared" si="3" ref="C15:C26">SUM(D15:AG15)</f>
        <v>4</v>
      </c>
      <c r="D15" s="27"/>
      <c r="E15" s="27"/>
      <c r="F15" s="27"/>
      <c r="G15" s="27"/>
      <c r="H15" s="27"/>
      <c r="I15" s="27"/>
      <c r="J15" s="27"/>
      <c r="K15" s="27">
        <v>2</v>
      </c>
      <c r="L15" s="27"/>
      <c r="M15" s="27"/>
      <c r="N15" s="27"/>
      <c r="O15" s="27"/>
      <c r="P15" s="27"/>
      <c r="Q15" s="27">
        <v>1</v>
      </c>
      <c r="R15" s="27">
        <v>1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4"/>
    </row>
    <row r="16" spans="1:34" ht="14.25">
      <c r="A16" s="6" t="s">
        <v>41</v>
      </c>
      <c r="B16" s="25" t="s">
        <v>38</v>
      </c>
      <c r="C16" s="27">
        <f t="shared" si="3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34"/>
    </row>
    <row r="17" spans="1:34" ht="24">
      <c r="A17" s="6" t="s">
        <v>42</v>
      </c>
      <c r="B17" s="25" t="s">
        <v>36</v>
      </c>
      <c r="C17" s="27">
        <f t="shared" si="3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34"/>
    </row>
    <row r="18" spans="1:34" ht="14.25">
      <c r="A18" s="6" t="s">
        <v>42</v>
      </c>
      <c r="B18" s="25" t="s">
        <v>37</v>
      </c>
      <c r="C18" s="27">
        <f t="shared" si="3"/>
        <v>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6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34"/>
    </row>
    <row r="19" spans="1:34" ht="14.25">
      <c r="A19" s="6" t="s">
        <v>42</v>
      </c>
      <c r="B19" s="25" t="s">
        <v>38</v>
      </c>
      <c r="C19" s="27">
        <f t="shared" si="3"/>
        <v>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v>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34"/>
    </row>
    <row r="20" spans="1:34" ht="24">
      <c r="A20" s="6" t="s">
        <v>43</v>
      </c>
      <c r="B20" s="25" t="s">
        <v>36</v>
      </c>
      <c r="C20" s="27">
        <f t="shared" si="3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34"/>
    </row>
    <row r="21" spans="1:34" ht="14.25">
      <c r="A21" s="6" t="s">
        <v>43</v>
      </c>
      <c r="B21" s="25" t="s">
        <v>37</v>
      </c>
      <c r="C21" s="27">
        <f t="shared" si="3"/>
        <v>6</v>
      </c>
      <c r="D21" s="27"/>
      <c r="E21" s="27"/>
      <c r="F21" s="27"/>
      <c r="G21" s="27"/>
      <c r="H21" s="27"/>
      <c r="I21" s="27"/>
      <c r="J21" s="27"/>
      <c r="K21" s="27"/>
      <c r="L21" s="27"/>
      <c r="M21" s="27">
        <v>1</v>
      </c>
      <c r="N21" s="27"/>
      <c r="O21" s="27"/>
      <c r="P21" s="27"/>
      <c r="Q21" s="27">
        <v>3</v>
      </c>
      <c r="R21" s="27">
        <v>1</v>
      </c>
      <c r="S21" s="27"/>
      <c r="T21" s="27">
        <v>1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34"/>
    </row>
    <row r="22" spans="1:34" ht="14.25">
      <c r="A22" s="6" t="s">
        <v>43</v>
      </c>
      <c r="B22" s="25" t="s">
        <v>38</v>
      </c>
      <c r="C22" s="27">
        <f t="shared" si="3"/>
        <v>2</v>
      </c>
      <c r="D22" s="27"/>
      <c r="E22" s="27"/>
      <c r="F22" s="27"/>
      <c r="G22" s="27"/>
      <c r="H22" s="27"/>
      <c r="I22" s="27"/>
      <c r="J22" s="27"/>
      <c r="K22" s="27"/>
      <c r="L22" s="27"/>
      <c r="M22" s="27">
        <v>0</v>
      </c>
      <c r="N22" s="27"/>
      <c r="O22" s="27"/>
      <c r="P22" s="27"/>
      <c r="Q22" s="27">
        <v>1</v>
      </c>
      <c r="R22" s="27">
        <v>0</v>
      </c>
      <c r="S22" s="27"/>
      <c r="T22" s="27">
        <v>1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34"/>
    </row>
    <row r="23" spans="1:34" ht="24">
      <c r="A23" s="6" t="s">
        <v>44</v>
      </c>
      <c r="B23" s="25" t="s">
        <v>36</v>
      </c>
      <c r="C23" s="27">
        <f t="shared" si="3"/>
        <v>12</v>
      </c>
      <c r="D23" s="27"/>
      <c r="E23" s="27"/>
      <c r="F23" s="27"/>
      <c r="G23" s="27">
        <v>4</v>
      </c>
      <c r="H23" s="27"/>
      <c r="I23" s="27"/>
      <c r="J23" s="27"/>
      <c r="K23" s="27"/>
      <c r="L23" s="27"/>
      <c r="M23" s="27"/>
      <c r="N23" s="27">
        <v>1</v>
      </c>
      <c r="O23" s="27"/>
      <c r="P23" s="27">
        <v>2</v>
      </c>
      <c r="Q23" s="27"/>
      <c r="R23" s="27"/>
      <c r="S23" s="27"/>
      <c r="T23" s="27"/>
      <c r="U23" s="27">
        <v>2</v>
      </c>
      <c r="V23" s="27"/>
      <c r="W23" s="27">
        <v>1</v>
      </c>
      <c r="X23" s="27">
        <v>1</v>
      </c>
      <c r="Y23" s="27"/>
      <c r="Z23" s="27"/>
      <c r="AA23" s="27"/>
      <c r="AB23" s="27"/>
      <c r="AC23" s="27">
        <v>1</v>
      </c>
      <c r="AD23" s="27"/>
      <c r="AE23" s="27"/>
      <c r="AF23" s="27"/>
      <c r="AG23" s="27"/>
      <c r="AH23" s="34"/>
    </row>
    <row r="24" spans="1:34" ht="14.25">
      <c r="A24" s="6" t="s">
        <v>44</v>
      </c>
      <c r="B24" s="25" t="s">
        <v>37</v>
      </c>
      <c r="C24" s="27">
        <f t="shared" si="3"/>
        <v>5</v>
      </c>
      <c r="D24" s="27">
        <v>1</v>
      </c>
      <c r="E24" s="27"/>
      <c r="F24" s="27">
        <v>1</v>
      </c>
      <c r="G24" s="27"/>
      <c r="H24" s="27"/>
      <c r="I24" s="27">
        <v>1</v>
      </c>
      <c r="J24" s="27"/>
      <c r="K24" s="27"/>
      <c r="L24" s="27"/>
      <c r="M24" s="27"/>
      <c r="N24" s="27"/>
      <c r="O24" s="27">
        <v>1</v>
      </c>
      <c r="P24" s="27"/>
      <c r="Q24" s="27">
        <v>1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34"/>
    </row>
    <row r="25" spans="1:34" ht="14.25">
      <c r="A25" s="6" t="s">
        <v>44</v>
      </c>
      <c r="B25" s="25" t="s">
        <v>38</v>
      </c>
      <c r="C25" s="27">
        <f t="shared" si="3"/>
        <v>0</v>
      </c>
      <c r="D25" s="27">
        <v>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34"/>
    </row>
    <row r="26" spans="1:34" ht="24">
      <c r="A26" s="6" t="s">
        <v>45</v>
      </c>
      <c r="B26" s="25" t="s">
        <v>36</v>
      </c>
      <c r="C26" s="27">
        <f t="shared" si="3"/>
        <v>5</v>
      </c>
      <c r="D26" s="27"/>
      <c r="E26" s="27"/>
      <c r="F26" s="27"/>
      <c r="G26" s="27">
        <v>2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v>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34"/>
    </row>
    <row r="27" spans="1:34" ht="24">
      <c r="A27" s="6" t="s">
        <v>46</v>
      </c>
      <c r="B27" s="25" t="s">
        <v>36</v>
      </c>
      <c r="C27" s="27">
        <f aca="true" t="shared" si="4" ref="C27:C32">SUM(D27:AG27)</f>
        <v>15</v>
      </c>
      <c r="D27" s="27"/>
      <c r="E27" s="27"/>
      <c r="F27" s="27"/>
      <c r="G27" s="27">
        <v>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v>6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34"/>
    </row>
    <row r="28" spans="1:34" ht="14.25">
      <c r="A28" s="6" t="s">
        <v>46</v>
      </c>
      <c r="B28" s="25" t="s">
        <v>37</v>
      </c>
      <c r="C28" s="27">
        <f t="shared" si="4"/>
        <v>10</v>
      </c>
      <c r="D28" s="27"/>
      <c r="E28" s="27"/>
      <c r="F28" s="27"/>
      <c r="G28" s="27"/>
      <c r="H28" s="27"/>
      <c r="I28" s="27"/>
      <c r="J28" s="27"/>
      <c r="K28" s="27"/>
      <c r="L28" s="27"/>
      <c r="M28" s="27">
        <v>10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4"/>
    </row>
    <row r="29" spans="1:34" ht="14.25">
      <c r="A29" s="6" t="s">
        <v>46</v>
      </c>
      <c r="B29" s="25" t="s">
        <v>38</v>
      </c>
      <c r="C29" s="27">
        <f t="shared" si="4"/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4"/>
    </row>
    <row r="30" spans="1:34" ht="24">
      <c r="A30" s="6" t="s">
        <v>47</v>
      </c>
      <c r="B30" s="25" t="s">
        <v>36</v>
      </c>
      <c r="C30" s="27">
        <f t="shared" si="4"/>
        <v>6</v>
      </c>
      <c r="D30" s="27"/>
      <c r="E30" s="27"/>
      <c r="F30" s="27"/>
      <c r="G30" s="27">
        <v>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>
        <v>2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4"/>
    </row>
    <row r="31" spans="1:34" ht="14.25">
      <c r="A31" s="6" t="s">
        <v>47</v>
      </c>
      <c r="B31" s="25" t="s">
        <v>37</v>
      </c>
      <c r="C31" s="27">
        <f t="shared" si="4"/>
        <v>2</v>
      </c>
      <c r="D31" s="27"/>
      <c r="E31" s="27"/>
      <c r="F31" s="27"/>
      <c r="G31" s="27"/>
      <c r="H31" s="27"/>
      <c r="I31" s="27"/>
      <c r="J31" s="27"/>
      <c r="K31" s="27"/>
      <c r="L31" s="27"/>
      <c r="M31" s="27">
        <v>2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4"/>
    </row>
    <row r="32" spans="1:34" ht="14.25">
      <c r="A32" s="6" t="s">
        <v>47</v>
      </c>
      <c r="B32" s="25" t="s">
        <v>38</v>
      </c>
      <c r="C32" s="27">
        <f t="shared" si="4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34"/>
    </row>
    <row r="33" spans="1:34" ht="24">
      <c r="A33" s="6" t="s">
        <v>48</v>
      </c>
      <c r="B33" s="28" t="s">
        <v>36</v>
      </c>
      <c r="C33" s="27">
        <f aca="true" t="shared" si="5" ref="C33:C81">SUM(D33:AG33)</f>
        <v>4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v>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34"/>
    </row>
    <row r="34" spans="1:34" ht="14.25">
      <c r="A34" s="6" t="s">
        <v>48</v>
      </c>
      <c r="B34" s="25" t="s">
        <v>37</v>
      </c>
      <c r="C34" s="27">
        <f t="shared" si="5"/>
        <v>5</v>
      </c>
      <c r="D34" s="27"/>
      <c r="E34" s="27"/>
      <c r="F34" s="27"/>
      <c r="G34" s="27"/>
      <c r="H34" s="27"/>
      <c r="I34" s="27"/>
      <c r="J34" s="27"/>
      <c r="K34" s="27"/>
      <c r="L34" s="27"/>
      <c r="M34" s="27">
        <v>1</v>
      </c>
      <c r="N34" s="27"/>
      <c r="O34" s="27"/>
      <c r="P34" s="27"/>
      <c r="Q34" s="27">
        <v>4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4"/>
    </row>
    <row r="35" spans="1:34" ht="14.25">
      <c r="A35" s="6" t="s">
        <v>48</v>
      </c>
      <c r="B35" s="25" t="s">
        <v>38</v>
      </c>
      <c r="C35" s="27">
        <f t="shared" si="5"/>
        <v>1</v>
      </c>
      <c r="D35" s="27"/>
      <c r="E35" s="27"/>
      <c r="F35" s="27"/>
      <c r="G35" s="27"/>
      <c r="H35" s="27"/>
      <c r="I35" s="27"/>
      <c r="J35" s="27"/>
      <c r="K35" s="27"/>
      <c r="L35" s="27"/>
      <c r="M35" s="27">
        <v>0</v>
      </c>
      <c r="N35" s="27"/>
      <c r="O35" s="27"/>
      <c r="P35" s="27"/>
      <c r="Q35" s="27">
        <v>1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34"/>
    </row>
    <row r="36" spans="1:34" ht="24">
      <c r="A36" s="6" t="s">
        <v>49</v>
      </c>
      <c r="B36" s="25" t="s">
        <v>36</v>
      </c>
      <c r="C36" s="27">
        <f t="shared" si="5"/>
        <v>4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>
        <v>3</v>
      </c>
      <c r="O36" s="27"/>
      <c r="P36" s="27"/>
      <c r="Q36" s="27"/>
      <c r="R36" s="27"/>
      <c r="S36" s="27">
        <v>1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4"/>
    </row>
    <row r="37" spans="1:34" ht="14.25">
      <c r="A37" s="6" t="s">
        <v>49</v>
      </c>
      <c r="B37" s="25" t="s">
        <v>37</v>
      </c>
      <c r="C37" s="27">
        <f t="shared" si="5"/>
        <v>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>
        <v>3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34"/>
    </row>
    <row r="38" spans="1:34" ht="14.25">
      <c r="A38" s="6" t="s">
        <v>49</v>
      </c>
      <c r="B38" s="25" t="s">
        <v>38</v>
      </c>
      <c r="C38" s="27">
        <f t="shared" si="5"/>
        <v>1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1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34"/>
    </row>
    <row r="39" spans="1:34" ht="14.25">
      <c r="A39" s="6" t="s">
        <v>50</v>
      </c>
      <c r="B39" s="6" t="s">
        <v>51</v>
      </c>
      <c r="C39" s="27">
        <f t="shared" si="5"/>
        <v>20</v>
      </c>
      <c r="D39" s="27"/>
      <c r="E39" s="27">
        <v>3</v>
      </c>
      <c r="F39" s="27"/>
      <c r="G39" s="27">
        <v>4</v>
      </c>
      <c r="H39" s="27"/>
      <c r="I39" s="27"/>
      <c r="J39" s="27"/>
      <c r="K39" s="27"/>
      <c r="L39" s="27"/>
      <c r="M39" s="27"/>
      <c r="N39" s="27"/>
      <c r="O39" s="27"/>
      <c r="P39" s="27"/>
      <c r="Q39" s="27">
        <v>4</v>
      </c>
      <c r="R39" s="27">
        <v>3</v>
      </c>
      <c r="S39" s="27"/>
      <c r="T39" s="27"/>
      <c r="U39" s="27"/>
      <c r="V39" s="27"/>
      <c r="W39" s="27"/>
      <c r="X39" s="27"/>
      <c r="Y39" s="27">
        <v>3</v>
      </c>
      <c r="Z39" s="27"/>
      <c r="AA39" s="27"/>
      <c r="AB39" s="27"/>
      <c r="AC39" s="27">
        <v>3</v>
      </c>
      <c r="AD39" s="27"/>
      <c r="AE39" s="27"/>
      <c r="AF39" s="27"/>
      <c r="AG39" s="27"/>
      <c r="AH39" s="34"/>
    </row>
    <row r="40" spans="1:34" ht="14.25">
      <c r="A40" s="6" t="s">
        <v>52</v>
      </c>
      <c r="B40" s="6" t="s">
        <v>51</v>
      </c>
      <c r="C40" s="27">
        <f t="shared" si="5"/>
        <v>6</v>
      </c>
      <c r="D40" s="27"/>
      <c r="E40" s="27"/>
      <c r="F40" s="27"/>
      <c r="G40" s="27"/>
      <c r="H40" s="27"/>
      <c r="I40" s="27"/>
      <c r="J40" s="27"/>
      <c r="K40" s="27"/>
      <c r="L40" s="27"/>
      <c r="M40" s="27">
        <v>3</v>
      </c>
      <c r="N40" s="27">
        <v>3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34"/>
    </row>
    <row r="41" spans="1:34" ht="14.25">
      <c r="A41" s="6" t="s">
        <v>53</v>
      </c>
      <c r="B41" s="6" t="s">
        <v>51</v>
      </c>
      <c r="C41" s="27">
        <f t="shared" si="5"/>
        <v>14</v>
      </c>
      <c r="D41" s="27"/>
      <c r="E41" s="27"/>
      <c r="F41" s="27">
        <v>3</v>
      </c>
      <c r="G41" s="27"/>
      <c r="H41" s="27"/>
      <c r="I41" s="27"/>
      <c r="J41" s="27"/>
      <c r="K41" s="27"/>
      <c r="L41" s="27"/>
      <c r="M41" s="27"/>
      <c r="N41" s="27"/>
      <c r="O41" s="27"/>
      <c r="P41" s="27">
        <v>1</v>
      </c>
      <c r="Q41" s="27"/>
      <c r="R41" s="27"/>
      <c r="S41" s="27"/>
      <c r="T41" s="27">
        <v>2</v>
      </c>
      <c r="U41" s="27"/>
      <c r="V41" s="27">
        <v>2</v>
      </c>
      <c r="W41" s="27"/>
      <c r="X41" s="27"/>
      <c r="Y41" s="27"/>
      <c r="Z41" s="27">
        <v>2</v>
      </c>
      <c r="AA41" s="27">
        <v>2</v>
      </c>
      <c r="AB41" s="27"/>
      <c r="AC41" s="27"/>
      <c r="AD41" s="27"/>
      <c r="AE41" s="27"/>
      <c r="AF41" s="27">
        <v>2</v>
      </c>
      <c r="AG41" s="27"/>
      <c r="AH41" s="34"/>
    </row>
    <row r="42" spans="1:34" ht="14.25">
      <c r="A42" s="6" t="s">
        <v>54</v>
      </c>
      <c r="B42" s="6" t="s">
        <v>51</v>
      </c>
      <c r="C42" s="27">
        <f t="shared" si="5"/>
        <v>5</v>
      </c>
      <c r="D42" s="27"/>
      <c r="E42" s="27"/>
      <c r="F42" s="27"/>
      <c r="G42" s="27"/>
      <c r="H42" s="27"/>
      <c r="I42" s="27"/>
      <c r="J42" s="27"/>
      <c r="K42" s="27"/>
      <c r="L42" s="27"/>
      <c r="M42" s="27">
        <v>3</v>
      </c>
      <c r="N42" s="27"/>
      <c r="O42" s="27"/>
      <c r="P42" s="27"/>
      <c r="Q42" s="27">
        <v>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34"/>
    </row>
    <row r="43" spans="1:34" ht="14.25">
      <c r="A43" s="6" t="s">
        <v>55</v>
      </c>
      <c r="B43" s="6" t="s">
        <v>51</v>
      </c>
      <c r="C43" s="27">
        <f t="shared" si="5"/>
        <v>14</v>
      </c>
      <c r="D43" s="27"/>
      <c r="E43" s="27"/>
      <c r="F43" s="27">
        <v>3</v>
      </c>
      <c r="G43" s="27"/>
      <c r="H43" s="27"/>
      <c r="I43" s="27"/>
      <c r="J43" s="27"/>
      <c r="K43" s="27"/>
      <c r="L43" s="27"/>
      <c r="M43" s="27"/>
      <c r="N43" s="27">
        <v>3</v>
      </c>
      <c r="O43" s="27"/>
      <c r="P43" s="27">
        <v>2</v>
      </c>
      <c r="Q43" s="27"/>
      <c r="R43" s="27"/>
      <c r="S43" s="27"/>
      <c r="T43" s="27">
        <v>2</v>
      </c>
      <c r="U43" s="27"/>
      <c r="V43" s="27"/>
      <c r="W43" s="27"/>
      <c r="X43" s="27"/>
      <c r="Y43" s="27">
        <v>2</v>
      </c>
      <c r="Z43" s="27"/>
      <c r="AA43" s="27"/>
      <c r="AB43" s="27"/>
      <c r="AC43" s="27">
        <v>2</v>
      </c>
      <c r="AD43" s="27"/>
      <c r="AE43" s="27"/>
      <c r="AF43" s="27"/>
      <c r="AG43" s="27"/>
      <c r="AH43" s="34"/>
    </row>
    <row r="44" spans="1:34" ht="14.25">
      <c r="A44" s="6" t="s">
        <v>56</v>
      </c>
      <c r="B44" s="6" t="s">
        <v>51</v>
      </c>
      <c r="C44" s="27">
        <f t="shared" si="5"/>
        <v>14</v>
      </c>
      <c r="D44" s="27"/>
      <c r="E44" s="27"/>
      <c r="F44" s="27"/>
      <c r="G44" s="27">
        <v>2</v>
      </c>
      <c r="H44" s="27">
        <v>2</v>
      </c>
      <c r="I44" s="27">
        <v>2</v>
      </c>
      <c r="J44" s="27"/>
      <c r="K44" s="27"/>
      <c r="L44" s="27"/>
      <c r="M44" s="27">
        <v>2</v>
      </c>
      <c r="N44" s="27"/>
      <c r="O44" s="27"/>
      <c r="P44" s="27"/>
      <c r="Q44" s="27">
        <v>2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>
        <v>2</v>
      </c>
      <c r="AC44" s="27"/>
      <c r="AD44" s="27"/>
      <c r="AE44" s="27"/>
      <c r="AF44" s="27">
        <v>2</v>
      </c>
      <c r="AG44" s="27"/>
      <c r="AH44" s="34"/>
    </row>
    <row r="45" spans="1:34" ht="14.25">
      <c r="A45" s="6" t="s">
        <v>57</v>
      </c>
      <c r="B45" s="6" t="s">
        <v>51</v>
      </c>
      <c r="C45" s="27">
        <f t="shared" si="5"/>
        <v>10</v>
      </c>
      <c r="D45" s="27">
        <v>2</v>
      </c>
      <c r="E45" s="27"/>
      <c r="F45" s="27">
        <v>2</v>
      </c>
      <c r="G45" s="27"/>
      <c r="H45" s="27"/>
      <c r="I45" s="27"/>
      <c r="J45" s="27"/>
      <c r="K45" s="27"/>
      <c r="L45" s="27"/>
      <c r="M45" s="27"/>
      <c r="N45" s="27">
        <v>2</v>
      </c>
      <c r="O45" s="27"/>
      <c r="P45" s="27"/>
      <c r="Q45" s="27"/>
      <c r="R45" s="27"/>
      <c r="S45" s="27"/>
      <c r="T45" s="27"/>
      <c r="U45" s="27"/>
      <c r="V45" s="27"/>
      <c r="W45" s="27"/>
      <c r="X45" s="27">
        <v>2</v>
      </c>
      <c r="Y45" s="27"/>
      <c r="Z45" s="27"/>
      <c r="AA45" s="27">
        <v>2</v>
      </c>
      <c r="AB45" s="27"/>
      <c r="AC45" s="27"/>
      <c r="AD45" s="27"/>
      <c r="AE45" s="27"/>
      <c r="AF45" s="27"/>
      <c r="AG45" s="27"/>
      <c r="AH45" s="34"/>
    </row>
    <row r="46" spans="1:34" ht="14.25">
      <c r="A46" s="6" t="s">
        <v>58</v>
      </c>
      <c r="B46" s="6" t="s">
        <v>51</v>
      </c>
      <c r="C46" s="27">
        <f t="shared" si="5"/>
        <v>12</v>
      </c>
      <c r="D46" s="27"/>
      <c r="E46" s="27">
        <v>2</v>
      </c>
      <c r="F46" s="27">
        <v>2</v>
      </c>
      <c r="G46" s="27">
        <v>2</v>
      </c>
      <c r="H46" s="27"/>
      <c r="I46" s="27"/>
      <c r="J46" s="27"/>
      <c r="K46" s="27"/>
      <c r="L46" s="27">
        <v>2</v>
      </c>
      <c r="M46" s="27"/>
      <c r="N46" s="27"/>
      <c r="O46" s="27"/>
      <c r="P46" s="27"/>
      <c r="Q46" s="27"/>
      <c r="R46" s="27">
        <v>2</v>
      </c>
      <c r="S46" s="27"/>
      <c r="T46" s="27"/>
      <c r="U46" s="27"/>
      <c r="V46" s="27"/>
      <c r="W46" s="27"/>
      <c r="X46" s="27"/>
      <c r="Y46" s="27"/>
      <c r="Z46" s="27"/>
      <c r="AA46" s="27"/>
      <c r="AB46" s="27">
        <v>2</v>
      </c>
      <c r="AC46" s="27"/>
      <c r="AD46" s="27"/>
      <c r="AE46" s="27"/>
      <c r="AF46" s="27"/>
      <c r="AG46" s="27"/>
      <c r="AH46" s="34"/>
    </row>
    <row r="47" spans="1:34" ht="24">
      <c r="A47" s="6" t="s">
        <v>59</v>
      </c>
      <c r="B47" s="6" t="s">
        <v>51</v>
      </c>
      <c r="C47" s="27">
        <f t="shared" si="5"/>
        <v>12</v>
      </c>
      <c r="D47" s="27">
        <v>2</v>
      </c>
      <c r="E47" s="27">
        <v>2</v>
      </c>
      <c r="F47" s="27"/>
      <c r="G47" s="27">
        <v>2</v>
      </c>
      <c r="H47" s="27">
        <v>2</v>
      </c>
      <c r="I47" s="27"/>
      <c r="J47" s="27"/>
      <c r="K47" s="27"/>
      <c r="L47" s="27"/>
      <c r="M47" s="27"/>
      <c r="N47" s="27"/>
      <c r="O47" s="27"/>
      <c r="P47" s="27"/>
      <c r="Q47" s="27"/>
      <c r="R47" s="27">
        <v>2</v>
      </c>
      <c r="S47" s="27"/>
      <c r="T47" s="27"/>
      <c r="U47" s="27"/>
      <c r="V47" s="27"/>
      <c r="W47" s="27"/>
      <c r="X47" s="27"/>
      <c r="Y47" s="27"/>
      <c r="Z47" s="27">
        <v>2</v>
      </c>
      <c r="AA47" s="27"/>
      <c r="AB47" s="27"/>
      <c r="AC47" s="27"/>
      <c r="AD47" s="27"/>
      <c r="AE47" s="27"/>
      <c r="AF47" s="27"/>
      <c r="AG47" s="27"/>
      <c r="AH47" s="34"/>
    </row>
    <row r="48" spans="1:34" ht="14.25">
      <c r="A48" s="6" t="s">
        <v>60</v>
      </c>
      <c r="B48" s="6" t="s">
        <v>51</v>
      </c>
      <c r="C48" s="27">
        <f t="shared" si="5"/>
        <v>10</v>
      </c>
      <c r="D48" s="29">
        <v>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>
        <v>2</v>
      </c>
      <c r="Q48" s="27"/>
      <c r="R48" s="27"/>
      <c r="S48" s="27"/>
      <c r="T48" s="27">
        <v>2</v>
      </c>
      <c r="U48" s="27"/>
      <c r="V48" s="27"/>
      <c r="W48" s="27"/>
      <c r="X48" s="27"/>
      <c r="Y48" s="27">
        <v>2</v>
      </c>
      <c r="Z48" s="27">
        <v>2</v>
      </c>
      <c r="AA48" s="27"/>
      <c r="AB48" s="27"/>
      <c r="AC48" s="27"/>
      <c r="AD48" s="27"/>
      <c r="AE48" s="27"/>
      <c r="AF48" s="27"/>
      <c r="AG48" s="27"/>
      <c r="AH48" s="34"/>
    </row>
    <row r="49" spans="1:34" ht="20.25">
      <c r="A49" s="6" t="s">
        <v>61</v>
      </c>
      <c r="B49" s="6" t="s">
        <v>51</v>
      </c>
      <c r="C49" s="27">
        <f t="shared" si="5"/>
        <v>28</v>
      </c>
      <c r="D49" s="27"/>
      <c r="E49" s="27"/>
      <c r="F49" s="27"/>
      <c r="G49" s="27"/>
      <c r="H49" s="27">
        <v>2</v>
      </c>
      <c r="I49" s="27">
        <v>2</v>
      </c>
      <c r="J49" s="27"/>
      <c r="K49" s="27"/>
      <c r="L49" s="27">
        <v>2</v>
      </c>
      <c r="M49" s="27"/>
      <c r="N49" s="27"/>
      <c r="O49" s="27"/>
      <c r="P49" s="27">
        <v>4</v>
      </c>
      <c r="Q49" s="27">
        <v>2</v>
      </c>
      <c r="R49" s="27">
        <v>3</v>
      </c>
      <c r="S49" s="27"/>
      <c r="T49" s="27"/>
      <c r="U49" s="27"/>
      <c r="V49" s="27">
        <v>2</v>
      </c>
      <c r="W49" s="27"/>
      <c r="X49" s="27"/>
      <c r="Y49" s="27"/>
      <c r="Z49" s="27">
        <v>4</v>
      </c>
      <c r="AA49" s="27"/>
      <c r="AB49" s="27">
        <v>2</v>
      </c>
      <c r="AC49" s="27">
        <v>3</v>
      </c>
      <c r="AD49" s="27"/>
      <c r="AE49" s="27"/>
      <c r="AF49" s="32">
        <v>2</v>
      </c>
      <c r="AG49" s="27"/>
      <c r="AH49" s="34"/>
    </row>
    <row r="50" spans="1:34" ht="14.25">
      <c r="A50" s="6" t="s">
        <v>62</v>
      </c>
      <c r="B50" s="6" t="s">
        <v>51</v>
      </c>
      <c r="C50" s="27">
        <f t="shared" si="5"/>
        <v>15</v>
      </c>
      <c r="D50" s="27">
        <v>2</v>
      </c>
      <c r="E50" s="27"/>
      <c r="F50" s="27"/>
      <c r="G50" s="27">
        <v>3</v>
      </c>
      <c r="H50" s="27"/>
      <c r="I50" s="27"/>
      <c r="J50" s="27"/>
      <c r="K50" s="27"/>
      <c r="L50" s="27"/>
      <c r="M50" s="27">
        <v>2</v>
      </c>
      <c r="N50" s="27"/>
      <c r="O50" s="27"/>
      <c r="P50" s="27"/>
      <c r="Q50" s="27"/>
      <c r="R50" s="27"/>
      <c r="S50" s="27"/>
      <c r="T50" s="27">
        <v>2</v>
      </c>
      <c r="U50" s="27"/>
      <c r="V50" s="27"/>
      <c r="W50" s="27"/>
      <c r="X50" s="27"/>
      <c r="Y50" s="27"/>
      <c r="Z50" s="27">
        <v>3</v>
      </c>
      <c r="AA50" s="27"/>
      <c r="AB50" s="27"/>
      <c r="AC50" s="27">
        <v>3</v>
      </c>
      <c r="AD50" s="27"/>
      <c r="AE50" s="27"/>
      <c r="AF50" s="27"/>
      <c r="AG50" s="27"/>
      <c r="AH50" s="34"/>
    </row>
    <row r="51" spans="1:34" ht="24">
      <c r="A51" s="6" t="s">
        <v>63</v>
      </c>
      <c r="B51" s="6" t="s">
        <v>51</v>
      </c>
      <c r="C51" s="27">
        <f t="shared" si="5"/>
        <v>36</v>
      </c>
      <c r="D51" s="27"/>
      <c r="E51" s="27"/>
      <c r="F51" s="27">
        <v>3</v>
      </c>
      <c r="G51" s="27">
        <v>3</v>
      </c>
      <c r="H51" s="27">
        <v>2</v>
      </c>
      <c r="I51" s="27">
        <v>2</v>
      </c>
      <c r="J51" s="27"/>
      <c r="K51" s="27"/>
      <c r="L51" s="27">
        <v>2</v>
      </c>
      <c r="M51" s="27"/>
      <c r="N51" s="27"/>
      <c r="O51" s="27"/>
      <c r="P51" s="27">
        <v>2</v>
      </c>
      <c r="Q51" s="27"/>
      <c r="R51" s="27">
        <v>3</v>
      </c>
      <c r="S51" s="27"/>
      <c r="T51" s="27">
        <v>2</v>
      </c>
      <c r="U51" s="27"/>
      <c r="V51" s="27">
        <v>5</v>
      </c>
      <c r="W51" s="27"/>
      <c r="X51" s="27"/>
      <c r="Y51" s="27"/>
      <c r="Z51" s="27">
        <v>6</v>
      </c>
      <c r="AA51" s="27">
        <v>4</v>
      </c>
      <c r="AB51" s="27"/>
      <c r="AC51" s="27"/>
      <c r="AD51" s="27"/>
      <c r="AE51" s="27"/>
      <c r="AF51" s="27">
        <v>2</v>
      </c>
      <c r="AG51" s="27"/>
      <c r="AH51" s="34"/>
    </row>
    <row r="52" spans="1:34" ht="14.25">
      <c r="A52" s="6" t="s">
        <v>64</v>
      </c>
      <c r="B52" s="6" t="s">
        <v>51</v>
      </c>
      <c r="C52" s="27">
        <f t="shared" si="5"/>
        <v>7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>
        <v>2</v>
      </c>
      <c r="U52" s="27"/>
      <c r="V52" s="27"/>
      <c r="W52" s="27"/>
      <c r="X52" s="27"/>
      <c r="Y52" s="27">
        <v>2</v>
      </c>
      <c r="Z52" s="27">
        <v>2</v>
      </c>
      <c r="AA52" s="27"/>
      <c r="AB52" s="27">
        <v>1</v>
      </c>
      <c r="AC52" s="27"/>
      <c r="AD52" s="27"/>
      <c r="AE52" s="27"/>
      <c r="AF52" s="27"/>
      <c r="AG52" s="27"/>
      <c r="AH52" s="34"/>
    </row>
    <row r="53" spans="1:34" ht="14.25">
      <c r="A53" s="6" t="s">
        <v>65</v>
      </c>
      <c r="B53" s="6" t="s">
        <v>51</v>
      </c>
      <c r="C53" s="27">
        <f t="shared" si="5"/>
        <v>10</v>
      </c>
      <c r="D53" s="27"/>
      <c r="E53" s="27">
        <v>2</v>
      </c>
      <c r="F53" s="27"/>
      <c r="G53" s="27"/>
      <c r="H53" s="27"/>
      <c r="I53" s="27"/>
      <c r="J53" s="27"/>
      <c r="K53" s="27"/>
      <c r="L53" s="27"/>
      <c r="M53" s="27"/>
      <c r="N53" s="27">
        <v>2</v>
      </c>
      <c r="O53" s="27"/>
      <c r="P53" s="27">
        <v>2</v>
      </c>
      <c r="Q53" s="27"/>
      <c r="R53" s="27"/>
      <c r="S53" s="27"/>
      <c r="T53" s="27"/>
      <c r="U53" s="27"/>
      <c r="V53" s="27"/>
      <c r="W53" s="27"/>
      <c r="X53" s="27"/>
      <c r="Y53" s="27"/>
      <c r="Z53" s="27">
        <v>2</v>
      </c>
      <c r="AA53" s="27">
        <v>2</v>
      </c>
      <c r="AB53" s="27"/>
      <c r="AC53" s="27"/>
      <c r="AD53" s="27"/>
      <c r="AE53" s="27"/>
      <c r="AF53" s="27"/>
      <c r="AG53" s="27"/>
      <c r="AH53" s="34"/>
    </row>
    <row r="54" spans="1:34" ht="14.25">
      <c r="A54" s="6" t="s">
        <v>66</v>
      </c>
      <c r="B54" s="6" t="s">
        <v>51</v>
      </c>
      <c r="C54" s="27">
        <f t="shared" si="5"/>
        <v>2</v>
      </c>
      <c r="D54" s="27"/>
      <c r="E54" s="27"/>
      <c r="F54" s="27"/>
      <c r="G54" s="27"/>
      <c r="H54" s="27">
        <v>2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34"/>
    </row>
    <row r="55" spans="1:34" ht="14.25">
      <c r="A55" s="6" t="s">
        <v>67</v>
      </c>
      <c r="B55" s="6" t="s">
        <v>51</v>
      </c>
      <c r="C55" s="27">
        <f t="shared" si="5"/>
        <v>7</v>
      </c>
      <c r="D55" s="27"/>
      <c r="E55" s="27"/>
      <c r="F55" s="27"/>
      <c r="G55" s="27"/>
      <c r="H55" s="27"/>
      <c r="I55" s="27">
        <v>2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>
        <v>3</v>
      </c>
      <c r="AD55" s="27"/>
      <c r="AE55" s="27"/>
      <c r="AF55" s="27">
        <v>2</v>
      </c>
      <c r="AG55" s="27"/>
      <c r="AH55" s="34"/>
    </row>
    <row r="56" spans="1:34" ht="14.25">
      <c r="A56" s="6" t="s">
        <v>68</v>
      </c>
      <c r="B56" s="6" t="s">
        <v>51</v>
      </c>
      <c r="C56" s="27">
        <f t="shared" si="5"/>
        <v>12</v>
      </c>
      <c r="D56" s="27"/>
      <c r="E56" s="27"/>
      <c r="F56" s="27"/>
      <c r="G56" s="27"/>
      <c r="H56" s="27"/>
      <c r="I56" s="27">
        <v>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>
        <v>2</v>
      </c>
      <c r="W56" s="27"/>
      <c r="X56" s="27"/>
      <c r="Y56" s="27">
        <v>3</v>
      </c>
      <c r="Z56" s="27">
        <v>3</v>
      </c>
      <c r="AA56" s="27"/>
      <c r="AB56" s="27"/>
      <c r="AC56" s="27">
        <v>2</v>
      </c>
      <c r="AD56" s="27"/>
      <c r="AE56" s="27"/>
      <c r="AF56" s="27"/>
      <c r="AG56" s="27"/>
      <c r="AH56" s="34"/>
    </row>
    <row r="57" spans="1:34" ht="14.25">
      <c r="A57" s="6" t="s">
        <v>69</v>
      </c>
      <c r="B57" s="6" t="s">
        <v>51</v>
      </c>
      <c r="C57" s="27">
        <f t="shared" si="5"/>
        <v>4</v>
      </c>
      <c r="D57" s="27"/>
      <c r="E57" s="27"/>
      <c r="F57" s="27"/>
      <c r="G57" s="27"/>
      <c r="H57" s="27"/>
      <c r="I57" s="27"/>
      <c r="J57" s="27"/>
      <c r="K57" s="27"/>
      <c r="L57" s="27">
        <v>2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2</v>
      </c>
      <c r="AA57" s="27"/>
      <c r="AB57" s="27"/>
      <c r="AC57" s="27"/>
      <c r="AD57" s="27"/>
      <c r="AE57" s="27"/>
      <c r="AF57" s="27"/>
      <c r="AG57" s="27"/>
      <c r="AH57" s="34"/>
    </row>
    <row r="58" spans="1:34" ht="14.25">
      <c r="A58" s="6" t="s">
        <v>70</v>
      </c>
      <c r="B58" s="6" t="s">
        <v>51</v>
      </c>
      <c r="C58" s="27">
        <f t="shared" si="5"/>
        <v>16</v>
      </c>
      <c r="D58" s="27"/>
      <c r="E58" s="27"/>
      <c r="F58" s="27"/>
      <c r="G58" s="27"/>
      <c r="H58" s="27"/>
      <c r="I58" s="27"/>
      <c r="J58" s="27"/>
      <c r="K58" s="27"/>
      <c r="L58" s="27"/>
      <c r="M58" s="27">
        <v>2</v>
      </c>
      <c r="N58" s="27"/>
      <c r="O58" s="27"/>
      <c r="P58" s="27">
        <v>2</v>
      </c>
      <c r="Q58" s="27"/>
      <c r="R58" s="27"/>
      <c r="S58" s="27"/>
      <c r="T58" s="27"/>
      <c r="U58" s="27"/>
      <c r="V58" s="27"/>
      <c r="W58" s="27"/>
      <c r="X58" s="27">
        <v>2</v>
      </c>
      <c r="Y58" s="27">
        <v>3</v>
      </c>
      <c r="Z58" s="27">
        <v>2</v>
      </c>
      <c r="AA58" s="27"/>
      <c r="AB58" s="27"/>
      <c r="AC58" s="27">
        <v>2</v>
      </c>
      <c r="AD58" s="27"/>
      <c r="AE58" s="27"/>
      <c r="AF58" s="27"/>
      <c r="AG58" s="27">
        <v>3</v>
      </c>
      <c r="AH58" s="34" t="s">
        <v>71</v>
      </c>
    </row>
    <row r="59" spans="1:34" ht="14.25">
      <c r="A59" s="6" t="s">
        <v>72</v>
      </c>
      <c r="B59" s="6" t="s">
        <v>51</v>
      </c>
      <c r="C59" s="27">
        <f t="shared" si="5"/>
        <v>15</v>
      </c>
      <c r="D59" s="27"/>
      <c r="E59" s="27"/>
      <c r="F59" s="27">
        <v>2</v>
      </c>
      <c r="G59" s="27"/>
      <c r="H59" s="27"/>
      <c r="I59" s="27"/>
      <c r="J59" s="27"/>
      <c r="K59" s="27"/>
      <c r="L59" s="27"/>
      <c r="M59" s="27">
        <v>2</v>
      </c>
      <c r="N59" s="27"/>
      <c r="O59" s="27">
        <v>2</v>
      </c>
      <c r="P59" s="27"/>
      <c r="Q59" s="27"/>
      <c r="R59" s="27"/>
      <c r="S59" s="27"/>
      <c r="T59" s="27"/>
      <c r="U59" s="27"/>
      <c r="V59" s="27"/>
      <c r="W59" s="27"/>
      <c r="X59" s="27">
        <v>2</v>
      </c>
      <c r="Y59" s="27">
        <v>2</v>
      </c>
      <c r="Z59" s="27"/>
      <c r="AA59" s="27"/>
      <c r="AB59" s="27">
        <v>3</v>
      </c>
      <c r="AC59" s="27"/>
      <c r="AD59" s="27"/>
      <c r="AE59" s="27"/>
      <c r="AF59" s="27">
        <v>2</v>
      </c>
      <c r="AG59" s="27"/>
      <c r="AH59" s="34"/>
    </row>
    <row r="60" spans="1:34" ht="14.25">
      <c r="A60" s="6" t="s">
        <v>73</v>
      </c>
      <c r="B60" s="6" t="s">
        <v>51</v>
      </c>
      <c r="C60" s="27">
        <f t="shared" si="5"/>
        <v>8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>
        <v>2</v>
      </c>
      <c r="R60" s="27">
        <v>2</v>
      </c>
      <c r="S60" s="27"/>
      <c r="T60" s="27"/>
      <c r="U60" s="27"/>
      <c r="V60" s="27"/>
      <c r="W60" s="27"/>
      <c r="X60" s="27">
        <v>2</v>
      </c>
      <c r="Y60" s="27"/>
      <c r="Z60" s="27">
        <v>2</v>
      </c>
      <c r="AA60" s="27"/>
      <c r="AB60" s="27"/>
      <c r="AC60" s="27"/>
      <c r="AD60" s="27"/>
      <c r="AE60" s="27"/>
      <c r="AF60" s="27"/>
      <c r="AG60" s="27"/>
      <c r="AH60" s="34"/>
    </row>
    <row r="61" spans="1:34" ht="14.25">
      <c r="A61" s="6" t="s">
        <v>74</v>
      </c>
      <c r="B61" s="6" t="s">
        <v>51</v>
      </c>
      <c r="C61" s="27">
        <f t="shared" si="5"/>
        <v>22</v>
      </c>
      <c r="D61" s="27"/>
      <c r="E61" s="27">
        <v>2</v>
      </c>
      <c r="F61" s="27">
        <v>2</v>
      </c>
      <c r="G61" s="27"/>
      <c r="H61" s="27"/>
      <c r="I61" s="27">
        <v>2</v>
      </c>
      <c r="J61" s="27"/>
      <c r="K61" s="27"/>
      <c r="L61" s="27"/>
      <c r="M61" s="27"/>
      <c r="N61" s="27">
        <v>5</v>
      </c>
      <c r="O61" s="27"/>
      <c r="P61" s="27"/>
      <c r="Q61" s="27">
        <v>2</v>
      </c>
      <c r="R61" s="27">
        <v>3</v>
      </c>
      <c r="S61" s="27"/>
      <c r="T61" s="27"/>
      <c r="U61" s="27"/>
      <c r="V61" s="27"/>
      <c r="W61" s="27"/>
      <c r="X61" s="27">
        <v>3</v>
      </c>
      <c r="Y61" s="27">
        <v>3</v>
      </c>
      <c r="Z61" s="27"/>
      <c r="AA61" s="27"/>
      <c r="AB61" s="27"/>
      <c r="AC61" s="27"/>
      <c r="AD61" s="27"/>
      <c r="AE61" s="27"/>
      <c r="AF61" s="27"/>
      <c r="AG61" s="27"/>
      <c r="AH61" s="34"/>
    </row>
    <row r="62" spans="1:34" ht="14.25">
      <c r="A62" s="6" t="s">
        <v>75</v>
      </c>
      <c r="B62" s="6" t="s">
        <v>51</v>
      </c>
      <c r="C62" s="27">
        <f t="shared" si="5"/>
        <v>10</v>
      </c>
      <c r="D62" s="27"/>
      <c r="E62" s="27"/>
      <c r="F62" s="27"/>
      <c r="G62" s="27">
        <v>2</v>
      </c>
      <c r="H62" s="27"/>
      <c r="I62" s="27"/>
      <c r="J62" s="27"/>
      <c r="K62" s="27"/>
      <c r="L62" s="27"/>
      <c r="M62" s="27">
        <v>2</v>
      </c>
      <c r="N62" s="27"/>
      <c r="O62" s="27"/>
      <c r="P62" s="27"/>
      <c r="Q62" s="27"/>
      <c r="R62" s="27"/>
      <c r="S62" s="27"/>
      <c r="T62" s="27">
        <v>2</v>
      </c>
      <c r="U62" s="27"/>
      <c r="V62" s="27"/>
      <c r="W62" s="27"/>
      <c r="X62" s="27"/>
      <c r="Y62" s="27"/>
      <c r="Z62" s="27"/>
      <c r="AA62" s="27"/>
      <c r="AB62" s="27"/>
      <c r="AC62" s="27">
        <v>4</v>
      </c>
      <c r="AD62" s="27"/>
      <c r="AE62" s="27"/>
      <c r="AF62" s="27"/>
      <c r="AG62" s="27"/>
      <c r="AH62" s="34"/>
    </row>
    <row r="63" spans="1:34" ht="14.25">
      <c r="A63" s="6" t="s">
        <v>76</v>
      </c>
      <c r="B63" s="6" t="s">
        <v>51</v>
      </c>
      <c r="C63" s="27">
        <f t="shared" si="5"/>
        <v>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>
        <v>2</v>
      </c>
      <c r="R63" s="27"/>
      <c r="S63" s="27"/>
      <c r="T63" s="27"/>
      <c r="U63" s="27"/>
      <c r="V63" s="27"/>
      <c r="W63" s="27"/>
      <c r="X63" s="27"/>
      <c r="Y63" s="27"/>
      <c r="Z63" s="27">
        <v>2</v>
      </c>
      <c r="AA63" s="27"/>
      <c r="AB63" s="27"/>
      <c r="AC63" s="27"/>
      <c r="AD63" s="27"/>
      <c r="AE63" s="27"/>
      <c r="AF63" s="27"/>
      <c r="AG63" s="27"/>
      <c r="AH63" s="34"/>
    </row>
    <row r="64" spans="1:34" ht="14.25">
      <c r="A64" s="6" t="s">
        <v>77</v>
      </c>
      <c r="B64" s="6" t="s">
        <v>51</v>
      </c>
      <c r="C64" s="27">
        <f t="shared" si="5"/>
        <v>5</v>
      </c>
      <c r="D64" s="27"/>
      <c r="E64" s="27"/>
      <c r="F64" s="27">
        <v>2</v>
      </c>
      <c r="G64" s="27"/>
      <c r="H64" s="27"/>
      <c r="I64" s="27"/>
      <c r="J64" s="27"/>
      <c r="K64" s="27"/>
      <c r="L64" s="27"/>
      <c r="M64" s="27">
        <v>3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34"/>
    </row>
    <row r="65" spans="1:34" ht="14.25">
      <c r="A65" s="6" t="s">
        <v>78</v>
      </c>
      <c r="B65" s="6" t="s">
        <v>51</v>
      </c>
      <c r="C65" s="27">
        <f t="shared" si="5"/>
        <v>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>
        <v>2</v>
      </c>
      <c r="O65" s="27"/>
      <c r="P65" s="27"/>
      <c r="Q65" s="27">
        <v>3</v>
      </c>
      <c r="R65" s="27"/>
      <c r="S65" s="27"/>
      <c r="T65" s="27"/>
      <c r="U65" s="27"/>
      <c r="V65" s="27"/>
      <c r="W65" s="27"/>
      <c r="X65" s="27"/>
      <c r="Y65" s="27"/>
      <c r="Z65" s="27">
        <v>2</v>
      </c>
      <c r="AA65" s="27"/>
      <c r="AB65" s="27"/>
      <c r="AC65" s="27"/>
      <c r="AD65" s="27"/>
      <c r="AE65" s="27"/>
      <c r="AF65" s="27"/>
      <c r="AG65" s="27"/>
      <c r="AH65" s="34"/>
    </row>
    <row r="66" spans="1:34" ht="14.25">
      <c r="A66" s="6" t="s">
        <v>79</v>
      </c>
      <c r="B66" s="6" t="s">
        <v>51</v>
      </c>
      <c r="C66" s="27">
        <f t="shared" si="5"/>
        <v>3</v>
      </c>
      <c r="D66" s="27"/>
      <c r="E66" s="27"/>
      <c r="F66" s="27"/>
      <c r="G66" s="27"/>
      <c r="H66" s="27">
        <v>1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>
        <v>2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34"/>
    </row>
    <row r="67" spans="1:34" ht="14.25">
      <c r="A67" s="6" t="s">
        <v>80</v>
      </c>
      <c r="B67" s="6" t="s">
        <v>51</v>
      </c>
      <c r="C67" s="27">
        <f t="shared" si="5"/>
        <v>4</v>
      </c>
      <c r="D67" s="27"/>
      <c r="E67" s="27">
        <v>2</v>
      </c>
      <c r="F67" s="27"/>
      <c r="G67" s="27"/>
      <c r="H67" s="27"/>
      <c r="I67" s="27"/>
      <c r="J67" s="27"/>
      <c r="K67" s="27"/>
      <c r="L67" s="27"/>
      <c r="M67" s="27"/>
      <c r="N67" s="27">
        <v>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34"/>
    </row>
    <row r="68" spans="1:34" ht="14.25">
      <c r="A68" s="6" t="s">
        <v>81</v>
      </c>
      <c r="B68" s="6" t="s">
        <v>51</v>
      </c>
      <c r="C68" s="27">
        <f t="shared" si="5"/>
        <v>4</v>
      </c>
      <c r="D68" s="27"/>
      <c r="E68" s="27"/>
      <c r="F68" s="27">
        <v>2</v>
      </c>
      <c r="G68" s="27"/>
      <c r="H68" s="27"/>
      <c r="I68" s="27"/>
      <c r="J68" s="27"/>
      <c r="K68" s="27"/>
      <c r="L68" s="27"/>
      <c r="M68" s="27">
        <v>2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34"/>
    </row>
    <row r="69" spans="1:34" ht="14.25">
      <c r="A69" s="6" t="s">
        <v>82</v>
      </c>
      <c r="B69" s="6" t="s">
        <v>51</v>
      </c>
      <c r="C69" s="27">
        <f t="shared" si="5"/>
        <v>3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>
        <v>3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34"/>
    </row>
    <row r="70" spans="1:34" ht="14.25">
      <c r="A70" s="6" t="s">
        <v>83</v>
      </c>
      <c r="B70" s="6" t="s">
        <v>51</v>
      </c>
      <c r="C70" s="27">
        <f t="shared" si="5"/>
        <v>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>
        <v>3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34"/>
    </row>
    <row r="71" spans="1:34" ht="14.25">
      <c r="A71" s="6" t="s">
        <v>84</v>
      </c>
      <c r="B71" s="6" t="s">
        <v>51</v>
      </c>
      <c r="C71" s="27">
        <f t="shared" si="5"/>
        <v>15</v>
      </c>
      <c r="D71" s="27"/>
      <c r="E71" s="27"/>
      <c r="F71" s="27">
        <v>2</v>
      </c>
      <c r="G71" s="27"/>
      <c r="H71" s="27"/>
      <c r="I71" s="27"/>
      <c r="J71" s="27"/>
      <c r="K71" s="27"/>
      <c r="L71" s="27"/>
      <c r="M71" s="27">
        <v>2</v>
      </c>
      <c r="N71" s="27">
        <v>2</v>
      </c>
      <c r="O71" s="27"/>
      <c r="P71" s="27"/>
      <c r="Q71" s="27"/>
      <c r="R71" s="27">
        <v>2</v>
      </c>
      <c r="S71" s="27"/>
      <c r="T71" s="27">
        <v>3</v>
      </c>
      <c r="U71" s="27"/>
      <c r="V71" s="27"/>
      <c r="W71" s="27"/>
      <c r="X71" s="27"/>
      <c r="Y71" s="27"/>
      <c r="Z71" s="27">
        <v>2</v>
      </c>
      <c r="AA71" s="27"/>
      <c r="AB71" s="27"/>
      <c r="AC71" s="27">
        <v>2</v>
      </c>
      <c r="AD71" s="27"/>
      <c r="AE71" s="27"/>
      <c r="AF71" s="27"/>
      <c r="AG71" s="27"/>
      <c r="AH71" s="34"/>
    </row>
    <row r="72" spans="1:34" ht="14.25">
      <c r="A72" s="6" t="s">
        <v>85</v>
      </c>
      <c r="B72" s="6" t="s">
        <v>51</v>
      </c>
      <c r="C72" s="27">
        <f t="shared" si="5"/>
        <v>9</v>
      </c>
      <c r="D72" s="27"/>
      <c r="E72" s="27"/>
      <c r="F72" s="27"/>
      <c r="G72" s="27"/>
      <c r="H72" s="27">
        <v>2</v>
      </c>
      <c r="I72" s="27"/>
      <c r="J72" s="27"/>
      <c r="K72" s="27"/>
      <c r="L72" s="27"/>
      <c r="M72" s="27"/>
      <c r="N72" s="27"/>
      <c r="O72" s="27"/>
      <c r="P72" s="27">
        <v>2</v>
      </c>
      <c r="Q72" s="27">
        <v>2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>
        <v>3</v>
      </c>
      <c r="AC72" s="27"/>
      <c r="AD72" s="27"/>
      <c r="AE72" s="27"/>
      <c r="AF72" s="27"/>
      <c r="AG72" s="27"/>
      <c r="AH72" s="34"/>
    </row>
    <row r="73" spans="1:34" ht="14.25">
      <c r="A73" s="6" t="s">
        <v>86</v>
      </c>
      <c r="B73" s="6" t="s">
        <v>51</v>
      </c>
      <c r="C73" s="27">
        <f t="shared" si="5"/>
        <v>5</v>
      </c>
      <c r="D73" s="27"/>
      <c r="E73" s="27">
        <v>3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>
        <v>2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34"/>
    </row>
    <row r="74" spans="1:34" ht="14.25">
      <c r="A74" s="6" t="s">
        <v>87</v>
      </c>
      <c r="B74" s="6" t="s">
        <v>51</v>
      </c>
      <c r="C74" s="27">
        <f t="shared" si="5"/>
        <v>9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>
        <v>2</v>
      </c>
      <c r="P74" s="27"/>
      <c r="Q74" s="27">
        <v>2</v>
      </c>
      <c r="R74" s="27"/>
      <c r="S74" s="27"/>
      <c r="T74" s="27"/>
      <c r="U74" s="27"/>
      <c r="V74" s="27"/>
      <c r="W74" s="27"/>
      <c r="X74" s="27">
        <v>1</v>
      </c>
      <c r="Y74" s="27"/>
      <c r="Z74" s="27"/>
      <c r="AA74" s="27"/>
      <c r="AB74" s="27"/>
      <c r="AC74" s="27"/>
      <c r="AD74" s="27"/>
      <c r="AE74" s="27"/>
      <c r="AF74" s="27"/>
      <c r="AG74" s="27">
        <v>4</v>
      </c>
      <c r="AH74" s="34" t="s">
        <v>88</v>
      </c>
    </row>
    <row r="75" spans="1:34" ht="14.25">
      <c r="A75" s="6" t="s">
        <v>89</v>
      </c>
      <c r="B75" s="6" t="s">
        <v>51</v>
      </c>
      <c r="C75" s="27">
        <f t="shared" si="5"/>
        <v>19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>
        <v>4</v>
      </c>
      <c r="P75" s="27">
        <v>2</v>
      </c>
      <c r="Q75" s="27">
        <v>2</v>
      </c>
      <c r="R75" s="27">
        <v>2</v>
      </c>
      <c r="S75" s="27"/>
      <c r="T75" s="27">
        <v>2</v>
      </c>
      <c r="U75" s="27"/>
      <c r="V75" s="27"/>
      <c r="W75" s="27"/>
      <c r="X75" s="27"/>
      <c r="Y75" s="27">
        <v>2</v>
      </c>
      <c r="Z75" s="27">
        <v>2</v>
      </c>
      <c r="AA75" s="27"/>
      <c r="AB75" s="27"/>
      <c r="AC75" s="27">
        <v>2</v>
      </c>
      <c r="AD75" s="27"/>
      <c r="AE75" s="27"/>
      <c r="AF75" s="27"/>
      <c r="AG75" s="27">
        <v>1</v>
      </c>
      <c r="AH75" s="34" t="s">
        <v>90</v>
      </c>
    </row>
    <row r="76" spans="1:34" ht="14.25">
      <c r="A76" s="6" t="s">
        <v>91</v>
      </c>
      <c r="B76" s="6" t="s">
        <v>51</v>
      </c>
      <c r="C76" s="27">
        <f t="shared" si="5"/>
        <v>18</v>
      </c>
      <c r="D76" s="27"/>
      <c r="E76" s="27"/>
      <c r="F76" s="27">
        <v>2</v>
      </c>
      <c r="G76" s="27"/>
      <c r="H76" s="27"/>
      <c r="I76" s="27"/>
      <c r="J76" s="27"/>
      <c r="K76" s="27"/>
      <c r="L76" s="27"/>
      <c r="M76" s="27"/>
      <c r="N76" s="27"/>
      <c r="O76" s="27">
        <v>6</v>
      </c>
      <c r="P76" s="27"/>
      <c r="Q76" s="27"/>
      <c r="R76" s="27"/>
      <c r="S76" s="27"/>
      <c r="T76" s="27">
        <v>2</v>
      </c>
      <c r="U76" s="27"/>
      <c r="V76" s="27"/>
      <c r="W76" s="27"/>
      <c r="X76" s="27">
        <v>3</v>
      </c>
      <c r="Y76" s="27">
        <v>3</v>
      </c>
      <c r="Z76" s="27"/>
      <c r="AA76" s="27"/>
      <c r="AB76" s="27"/>
      <c r="AC76" s="27"/>
      <c r="AD76" s="27"/>
      <c r="AE76" s="27"/>
      <c r="AF76" s="27"/>
      <c r="AG76" s="27">
        <v>2</v>
      </c>
      <c r="AH76" s="34" t="s">
        <v>92</v>
      </c>
    </row>
    <row r="77" spans="1:34" ht="14.25">
      <c r="A77" s="6" t="s">
        <v>93</v>
      </c>
      <c r="B77" s="6" t="s">
        <v>51</v>
      </c>
      <c r="C77" s="27">
        <f t="shared" si="5"/>
        <v>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>
        <v>3</v>
      </c>
      <c r="O77" s="27">
        <v>2</v>
      </c>
      <c r="P77" s="27"/>
      <c r="Q77" s="27"/>
      <c r="R77" s="27"/>
      <c r="S77" s="27"/>
      <c r="T77" s="27"/>
      <c r="U77" s="27"/>
      <c r="V77" s="27"/>
      <c r="W77" s="27"/>
      <c r="X77" s="27"/>
      <c r="Y77" s="27">
        <v>2</v>
      </c>
      <c r="Z77" s="27"/>
      <c r="AA77" s="27"/>
      <c r="AB77" s="27"/>
      <c r="AC77" s="27"/>
      <c r="AD77" s="27"/>
      <c r="AE77" s="27"/>
      <c r="AF77" s="27"/>
      <c r="AG77" s="27"/>
      <c r="AH77" s="34"/>
    </row>
    <row r="78" spans="1:34" ht="14.25">
      <c r="A78" s="6" t="s">
        <v>94</v>
      </c>
      <c r="B78" s="6" t="s">
        <v>51</v>
      </c>
      <c r="C78" s="27">
        <f t="shared" si="5"/>
        <v>8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>
        <v>1</v>
      </c>
      <c r="R78" s="27">
        <v>2</v>
      </c>
      <c r="S78" s="27"/>
      <c r="T78" s="27"/>
      <c r="U78" s="27"/>
      <c r="V78" s="27"/>
      <c r="W78" s="27"/>
      <c r="X78" s="27"/>
      <c r="Y78" s="27"/>
      <c r="Z78" s="27">
        <v>2</v>
      </c>
      <c r="AA78" s="27"/>
      <c r="AB78" s="27"/>
      <c r="AC78" s="27"/>
      <c r="AD78" s="27"/>
      <c r="AE78" s="27"/>
      <c r="AF78" s="27"/>
      <c r="AG78" s="27">
        <v>3</v>
      </c>
      <c r="AH78" s="34" t="s">
        <v>95</v>
      </c>
    </row>
    <row r="79" spans="1:34" ht="14.25">
      <c r="A79" s="6" t="s">
        <v>54</v>
      </c>
      <c r="B79" s="6" t="s">
        <v>96</v>
      </c>
      <c r="C79" s="27">
        <f t="shared" si="5"/>
        <v>5</v>
      </c>
      <c r="D79" s="27"/>
      <c r="E79" s="27"/>
      <c r="F79" s="27">
        <v>3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>
        <v>2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34"/>
    </row>
    <row r="80" spans="1:34" ht="14.25">
      <c r="A80" s="6" t="s">
        <v>57</v>
      </c>
      <c r="B80" s="6" t="s">
        <v>96</v>
      </c>
      <c r="C80" s="27">
        <f t="shared" si="5"/>
        <v>4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>
        <v>2</v>
      </c>
      <c r="Q80" s="27"/>
      <c r="R80" s="27"/>
      <c r="S80" s="27"/>
      <c r="T80" s="27">
        <v>2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34"/>
    </row>
    <row r="81" spans="1:34" s="11" customFormat="1" ht="24">
      <c r="A81" s="35" t="s">
        <v>97</v>
      </c>
      <c r="B81" s="35" t="s">
        <v>96</v>
      </c>
      <c r="C81" s="36">
        <f t="shared" si="5"/>
        <v>6</v>
      </c>
      <c r="D81" s="36"/>
      <c r="E81" s="36"/>
      <c r="F81" s="36"/>
      <c r="G81" s="36"/>
      <c r="H81" s="36"/>
      <c r="I81" s="36"/>
      <c r="J81" s="36"/>
      <c r="K81" s="36">
        <v>2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>
        <v>2</v>
      </c>
      <c r="AC81" s="36">
        <v>2</v>
      </c>
      <c r="AD81" s="36"/>
      <c r="AE81" s="36"/>
      <c r="AF81" s="36"/>
      <c r="AG81" s="36"/>
      <c r="AH81" s="41"/>
    </row>
    <row r="82" spans="1:34" ht="24">
      <c r="A82" s="6" t="s">
        <v>59</v>
      </c>
      <c r="B82" s="6" t="s">
        <v>96</v>
      </c>
      <c r="C82" s="27">
        <f aca="true" t="shared" si="6" ref="C82:C112">SUM(D82:AG82)</f>
        <v>16</v>
      </c>
      <c r="D82" s="27"/>
      <c r="E82" s="27"/>
      <c r="F82" s="27">
        <v>2</v>
      </c>
      <c r="G82" s="27">
        <v>2</v>
      </c>
      <c r="H82" s="27"/>
      <c r="I82" s="27"/>
      <c r="J82" s="27"/>
      <c r="K82" s="27"/>
      <c r="L82" s="27"/>
      <c r="M82" s="27"/>
      <c r="N82" s="27"/>
      <c r="O82" s="27"/>
      <c r="P82" s="27">
        <v>2</v>
      </c>
      <c r="Q82" s="27">
        <v>2</v>
      </c>
      <c r="R82" s="27">
        <v>2</v>
      </c>
      <c r="S82" s="27"/>
      <c r="T82" s="27">
        <v>2</v>
      </c>
      <c r="U82" s="27"/>
      <c r="V82" s="27"/>
      <c r="W82" s="27"/>
      <c r="X82" s="27"/>
      <c r="Y82" s="27"/>
      <c r="Z82" s="27"/>
      <c r="AA82" s="27"/>
      <c r="AB82" s="27">
        <v>2</v>
      </c>
      <c r="AC82" s="27"/>
      <c r="AD82" s="27"/>
      <c r="AE82" s="27"/>
      <c r="AF82" s="27"/>
      <c r="AG82" s="27">
        <v>2</v>
      </c>
      <c r="AH82" s="34" t="s">
        <v>98</v>
      </c>
    </row>
    <row r="83" spans="1:34" ht="14.25">
      <c r="A83" s="6" t="s">
        <v>60</v>
      </c>
      <c r="B83" s="6" t="s">
        <v>96</v>
      </c>
      <c r="C83" s="27">
        <f t="shared" si="6"/>
        <v>12</v>
      </c>
      <c r="D83" s="27"/>
      <c r="E83" s="27"/>
      <c r="F83" s="27"/>
      <c r="G83" s="27"/>
      <c r="H83" s="27"/>
      <c r="I83" s="27"/>
      <c r="J83" s="27"/>
      <c r="K83" s="27">
        <v>2</v>
      </c>
      <c r="L83" s="27"/>
      <c r="M83" s="27"/>
      <c r="N83" s="27"/>
      <c r="O83" s="27"/>
      <c r="P83" s="27"/>
      <c r="Q83" s="27"/>
      <c r="R83" s="27"/>
      <c r="S83" s="27"/>
      <c r="T83" s="27">
        <v>2</v>
      </c>
      <c r="U83" s="27"/>
      <c r="V83" s="27"/>
      <c r="W83" s="27"/>
      <c r="X83" s="27">
        <v>2</v>
      </c>
      <c r="Y83" s="27">
        <v>2</v>
      </c>
      <c r="Z83" s="27">
        <v>2</v>
      </c>
      <c r="AA83" s="27"/>
      <c r="AB83" s="27"/>
      <c r="AC83" s="27">
        <v>2</v>
      </c>
      <c r="AD83" s="27"/>
      <c r="AE83" s="27"/>
      <c r="AF83" s="27"/>
      <c r="AG83" s="27"/>
      <c r="AH83" s="34"/>
    </row>
    <row r="84" spans="1:34" ht="14.25">
      <c r="A84" s="6" t="s">
        <v>62</v>
      </c>
      <c r="B84" s="6" t="s">
        <v>96</v>
      </c>
      <c r="C84" s="27">
        <f t="shared" si="6"/>
        <v>5</v>
      </c>
      <c r="D84" s="27"/>
      <c r="E84" s="27">
        <v>2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3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34"/>
    </row>
    <row r="85" spans="1:34" ht="24">
      <c r="A85" s="6" t="s">
        <v>63</v>
      </c>
      <c r="B85" s="6" t="s">
        <v>96</v>
      </c>
      <c r="C85" s="27">
        <f t="shared" si="6"/>
        <v>4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>
        <v>2</v>
      </c>
      <c r="U85" s="27"/>
      <c r="V85" s="27"/>
      <c r="W85" s="27"/>
      <c r="X85" s="27"/>
      <c r="Y85" s="27">
        <v>2</v>
      </c>
      <c r="Z85" s="27"/>
      <c r="AA85" s="27"/>
      <c r="AB85" s="27"/>
      <c r="AC85" s="27"/>
      <c r="AD85" s="27"/>
      <c r="AE85" s="27"/>
      <c r="AF85" s="27"/>
      <c r="AG85" s="27"/>
      <c r="AH85" s="34"/>
    </row>
    <row r="86" spans="1:34" ht="14.25">
      <c r="A86" s="6" t="s">
        <v>64</v>
      </c>
      <c r="B86" s="6" t="s">
        <v>96</v>
      </c>
      <c r="C86" s="27">
        <f t="shared" si="6"/>
        <v>7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>
        <v>2</v>
      </c>
      <c r="S86" s="27"/>
      <c r="T86" s="27">
        <v>2</v>
      </c>
      <c r="U86" s="27"/>
      <c r="V86" s="27"/>
      <c r="W86" s="27"/>
      <c r="X86" s="27"/>
      <c r="Y86" s="27"/>
      <c r="Z86" s="27"/>
      <c r="AA86" s="27"/>
      <c r="AB86" s="27"/>
      <c r="AC86" s="27">
        <v>3</v>
      </c>
      <c r="AD86" s="27"/>
      <c r="AE86" s="27"/>
      <c r="AF86" s="27"/>
      <c r="AG86" s="27"/>
      <c r="AH86" s="34"/>
    </row>
    <row r="87" spans="1:34" ht="14.25">
      <c r="A87" s="6" t="s">
        <v>65</v>
      </c>
      <c r="B87" s="6" t="s">
        <v>96</v>
      </c>
      <c r="C87" s="27">
        <f t="shared" si="6"/>
        <v>10</v>
      </c>
      <c r="D87" s="27"/>
      <c r="E87" s="27"/>
      <c r="F87" s="27"/>
      <c r="G87" s="27"/>
      <c r="H87" s="27">
        <v>2</v>
      </c>
      <c r="I87" s="27"/>
      <c r="J87" s="27"/>
      <c r="K87" s="27">
        <v>2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>
        <v>2</v>
      </c>
      <c r="Y87" s="27"/>
      <c r="Z87" s="27">
        <v>2</v>
      </c>
      <c r="AA87" s="27"/>
      <c r="AB87" s="27">
        <v>2</v>
      </c>
      <c r="AC87" s="27"/>
      <c r="AD87" s="27"/>
      <c r="AE87" s="27"/>
      <c r="AF87" s="27"/>
      <c r="AG87" s="27"/>
      <c r="AH87" s="34"/>
    </row>
    <row r="88" spans="1:34" ht="14.25">
      <c r="A88" s="6" t="s">
        <v>66</v>
      </c>
      <c r="B88" s="6" t="s">
        <v>96</v>
      </c>
      <c r="C88" s="27">
        <f t="shared" si="6"/>
        <v>4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>
        <v>2</v>
      </c>
      <c r="Q88" s="27">
        <v>2</v>
      </c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34"/>
    </row>
    <row r="89" spans="1:34" ht="15.75" customHeight="1">
      <c r="A89" s="6" t="s">
        <v>67</v>
      </c>
      <c r="B89" s="6" t="s">
        <v>96</v>
      </c>
      <c r="C89" s="27">
        <f t="shared" si="6"/>
        <v>8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>
        <v>2</v>
      </c>
      <c r="S89" s="27">
        <v>2</v>
      </c>
      <c r="T89" s="27"/>
      <c r="U89" s="27"/>
      <c r="V89" s="27"/>
      <c r="W89" s="27"/>
      <c r="X89" s="27"/>
      <c r="Y89" s="27"/>
      <c r="Z89" s="27"/>
      <c r="AA89" s="27"/>
      <c r="AB89" s="27">
        <v>2</v>
      </c>
      <c r="AC89" s="27"/>
      <c r="AD89" s="27"/>
      <c r="AE89" s="27">
        <v>2</v>
      </c>
      <c r="AF89" s="27"/>
      <c r="AG89" s="27"/>
      <c r="AH89" s="34"/>
    </row>
    <row r="90" spans="1:34" ht="14.25">
      <c r="A90" s="6" t="s">
        <v>68</v>
      </c>
      <c r="B90" s="6" t="s">
        <v>96</v>
      </c>
      <c r="C90" s="27">
        <f t="shared" si="6"/>
        <v>8</v>
      </c>
      <c r="D90" s="27"/>
      <c r="E90" s="27"/>
      <c r="F90" s="27"/>
      <c r="G90" s="27"/>
      <c r="H90" s="27"/>
      <c r="I90" s="27"/>
      <c r="J90" s="27"/>
      <c r="K90" s="27"/>
      <c r="L90" s="27">
        <v>2</v>
      </c>
      <c r="M90" s="27"/>
      <c r="N90" s="27"/>
      <c r="O90" s="27"/>
      <c r="P90" s="27"/>
      <c r="Q90" s="27"/>
      <c r="R90" s="27"/>
      <c r="S90" s="27"/>
      <c r="T90" s="27">
        <v>2</v>
      </c>
      <c r="U90" s="27"/>
      <c r="V90" s="27"/>
      <c r="W90" s="27"/>
      <c r="X90" s="27"/>
      <c r="Y90" s="27"/>
      <c r="Z90" s="27">
        <v>4</v>
      </c>
      <c r="AA90" s="27"/>
      <c r="AB90" s="27"/>
      <c r="AC90" s="27"/>
      <c r="AD90" s="27"/>
      <c r="AE90" s="27"/>
      <c r="AF90" s="27"/>
      <c r="AG90" s="27"/>
      <c r="AH90" s="34"/>
    </row>
    <row r="91" spans="1:34" ht="14.25">
      <c r="A91" s="6" t="s">
        <v>69</v>
      </c>
      <c r="B91" s="6" t="s">
        <v>96</v>
      </c>
      <c r="C91" s="27">
        <f t="shared" si="6"/>
        <v>12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>
        <v>2</v>
      </c>
      <c r="T91" s="27"/>
      <c r="U91" s="27"/>
      <c r="V91" s="27"/>
      <c r="W91" s="27"/>
      <c r="X91" s="27"/>
      <c r="Y91" s="27"/>
      <c r="Z91" s="27">
        <v>2</v>
      </c>
      <c r="AA91" s="27">
        <v>2</v>
      </c>
      <c r="AB91" s="27"/>
      <c r="AC91" s="27"/>
      <c r="AD91" s="27"/>
      <c r="AE91" s="27">
        <v>2</v>
      </c>
      <c r="AF91" s="27">
        <v>4</v>
      </c>
      <c r="AG91" s="27"/>
      <c r="AH91" s="34"/>
    </row>
    <row r="92" spans="1:34" ht="14.25">
      <c r="A92" s="6" t="s">
        <v>99</v>
      </c>
      <c r="B92" s="6" t="s">
        <v>96</v>
      </c>
      <c r="C92" s="27">
        <f t="shared" si="6"/>
        <v>20</v>
      </c>
      <c r="D92" s="27"/>
      <c r="E92" s="27">
        <v>2</v>
      </c>
      <c r="F92" s="27">
        <v>2</v>
      </c>
      <c r="G92" s="27"/>
      <c r="H92" s="27"/>
      <c r="I92" s="27">
        <v>2</v>
      </c>
      <c r="J92" s="27"/>
      <c r="K92" s="27"/>
      <c r="L92" s="27"/>
      <c r="M92" s="27"/>
      <c r="N92" s="27"/>
      <c r="O92" s="27"/>
      <c r="P92" s="27"/>
      <c r="Q92" s="27">
        <v>2</v>
      </c>
      <c r="R92" s="27">
        <v>2</v>
      </c>
      <c r="S92" s="27"/>
      <c r="T92" s="27"/>
      <c r="U92" s="27"/>
      <c r="V92" s="27">
        <v>2</v>
      </c>
      <c r="W92" s="27"/>
      <c r="X92" s="27"/>
      <c r="Y92" s="27"/>
      <c r="Z92" s="27">
        <v>3</v>
      </c>
      <c r="AA92" s="27"/>
      <c r="AB92" s="27"/>
      <c r="AC92" s="27"/>
      <c r="AD92" s="27"/>
      <c r="AE92" s="27"/>
      <c r="AF92" s="27">
        <v>2</v>
      </c>
      <c r="AG92" s="27">
        <v>3</v>
      </c>
      <c r="AH92" s="34" t="s">
        <v>100</v>
      </c>
    </row>
    <row r="93" spans="1:34" ht="14.25">
      <c r="A93" s="6" t="s">
        <v>73</v>
      </c>
      <c r="B93" s="6" t="s">
        <v>96</v>
      </c>
      <c r="C93" s="27">
        <f t="shared" si="6"/>
        <v>5</v>
      </c>
      <c r="D93" s="27"/>
      <c r="E93" s="27"/>
      <c r="F93" s="27"/>
      <c r="G93" s="27"/>
      <c r="H93" s="27"/>
      <c r="I93" s="27"/>
      <c r="J93" s="27"/>
      <c r="K93" s="27"/>
      <c r="L93" s="27"/>
      <c r="M93" s="29">
        <v>2</v>
      </c>
      <c r="N93" s="27">
        <v>3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34"/>
    </row>
    <row r="94" spans="1:34" ht="12.75" customHeight="1">
      <c r="A94" s="6" t="s">
        <v>101</v>
      </c>
      <c r="B94" s="6" t="s">
        <v>96</v>
      </c>
      <c r="C94" s="27">
        <f t="shared" si="6"/>
        <v>4</v>
      </c>
      <c r="D94" s="27"/>
      <c r="E94" s="27"/>
      <c r="F94" s="27"/>
      <c r="G94" s="27"/>
      <c r="H94" s="27"/>
      <c r="I94" s="27"/>
      <c r="J94" s="27"/>
      <c r="K94" s="27"/>
      <c r="L94" s="27"/>
      <c r="M94" s="27">
        <v>2</v>
      </c>
      <c r="N94" s="27"/>
      <c r="O94" s="27"/>
      <c r="P94" s="27"/>
      <c r="Q94" s="27">
        <v>2</v>
      </c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34"/>
    </row>
    <row r="95" spans="1:34" ht="14.25">
      <c r="A95" s="6" t="s">
        <v>102</v>
      </c>
      <c r="B95" s="6" t="s">
        <v>96</v>
      </c>
      <c r="C95" s="27">
        <f t="shared" si="6"/>
        <v>4</v>
      </c>
      <c r="D95" s="27"/>
      <c r="E95" s="27">
        <v>2</v>
      </c>
      <c r="F95" s="27"/>
      <c r="G95" s="27"/>
      <c r="H95" s="27"/>
      <c r="I95" s="27"/>
      <c r="J95" s="27">
        <v>2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34"/>
    </row>
    <row r="96" spans="1:34" ht="14.25">
      <c r="A96" s="6" t="s">
        <v>103</v>
      </c>
      <c r="B96" s="6" t="s">
        <v>96</v>
      </c>
      <c r="C96" s="27">
        <f t="shared" si="6"/>
        <v>4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>
        <v>2</v>
      </c>
      <c r="S96" s="27"/>
      <c r="T96" s="27">
        <v>2</v>
      </c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34"/>
    </row>
    <row r="97" spans="1:34" ht="14.25">
      <c r="A97" s="6" t="s">
        <v>104</v>
      </c>
      <c r="B97" s="6" t="s">
        <v>96</v>
      </c>
      <c r="C97" s="27">
        <f t="shared" si="6"/>
        <v>6</v>
      </c>
      <c r="D97" s="27"/>
      <c r="E97" s="27"/>
      <c r="F97" s="27"/>
      <c r="G97" s="27"/>
      <c r="H97" s="27"/>
      <c r="I97" s="27"/>
      <c r="J97" s="27"/>
      <c r="K97" s="27"/>
      <c r="L97" s="27"/>
      <c r="M97" s="27">
        <v>2</v>
      </c>
      <c r="N97" s="27"/>
      <c r="O97" s="27"/>
      <c r="P97" s="27">
        <v>2</v>
      </c>
      <c r="Q97" s="27"/>
      <c r="R97" s="27"/>
      <c r="S97" s="27"/>
      <c r="T97" s="27"/>
      <c r="U97" s="27"/>
      <c r="V97" s="27"/>
      <c r="W97" s="27"/>
      <c r="X97" s="27">
        <v>2</v>
      </c>
      <c r="Y97" s="27"/>
      <c r="Z97" s="27"/>
      <c r="AA97" s="27"/>
      <c r="AB97" s="27"/>
      <c r="AC97" s="27"/>
      <c r="AD97" s="27"/>
      <c r="AE97" s="27"/>
      <c r="AF97" s="27"/>
      <c r="AG97" s="27"/>
      <c r="AH97" s="34"/>
    </row>
    <row r="98" spans="1:34" ht="14.25">
      <c r="A98" s="6" t="s">
        <v>105</v>
      </c>
      <c r="B98" s="6" t="s">
        <v>96</v>
      </c>
      <c r="C98" s="27">
        <f t="shared" si="6"/>
        <v>32</v>
      </c>
      <c r="D98" s="27"/>
      <c r="E98" s="27"/>
      <c r="F98" s="27">
        <v>2</v>
      </c>
      <c r="G98" s="27">
        <v>3</v>
      </c>
      <c r="H98" s="27"/>
      <c r="I98" s="27"/>
      <c r="J98" s="27">
        <v>2</v>
      </c>
      <c r="K98" s="27">
        <v>2</v>
      </c>
      <c r="L98" s="27"/>
      <c r="M98" s="27">
        <v>4</v>
      </c>
      <c r="N98" s="27"/>
      <c r="O98" s="27"/>
      <c r="P98" s="27"/>
      <c r="Q98" s="27">
        <v>3</v>
      </c>
      <c r="R98" s="27">
        <v>3</v>
      </c>
      <c r="S98" s="27"/>
      <c r="T98" s="27"/>
      <c r="U98" s="27"/>
      <c r="V98" s="27"/>
      <c r="W98" s="27"/>
      <c r="X98" s="27"/>
      <c r="Y98" s="27"/>
      <c r="Z98" s="27">
        <v>4</v>
      </c>
      <c r="AA98" s="27">
        <v>3</v>
      </c>
      <c r="AB98" s="27">
        <v>2</v>
      </c>
      <c r="AC98" s="27">
        <v>4</v>
      </c>
      <c r="AD98" s="27"/>
      <c r="AE98" s="27"/>
      <c r="AF98" s="27"/>
      <c r="AG98" s="27"/>
      <c r="AH98" s="34"/>
    </row>
    <row r="99" spans="1:34" ht="14.25">
      <c r="A99" s="6" t="s">
        <v>106</v>
      </c>
      <c r="B99" s="6" t="s">
        <v>96</v>
      </c>
      <c r="C99" s="27">
        <f t="shared" si="6"/>
        <v>15</v>
      </c>
      <c r="D99" s="27"/>
      <c r="E99" s="27"/>
      <c r="F99" s="27"/>
      <c r="G99" s="27"/>
      <c r="H99" s="27">
        <v>2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>
        <v>2</v>
      </c>
      <c r="T99" s="27">
        <v>2</v>
      </c>
      <c r="U99" s="27"/>
      <c r="V99" s="27">
        <v>2</v>
      </c>
      <c r="W99" s="27"/>
      <c r="X99" s="27">
        <v>2</v>
      </c>
      <c r="Y99" s="27"/>
      <c r="Z99" s="27"/>
      <c r="AA99" s="27"/>
      <c r="AB99" s="27"/>
      <c r="AC99" s="27"/>
      <c r="AD99" s="27">
        <v>2</v>
      </c>
      <c r="AE99" s="27">
        <v>3</v>
      </c>
      <c r="AF99" s="27"/>
      <c r="AG99" s="27"/>
      <c r="AH99" s="34"/>
    </row>
    <row r="100" spans="1:34" ht="14.25">
      <c r="A100" s="6" t="s">
        <v>107</v>
      </c>
      <c r="B100" s="6" t="s">
        <v>96</v>
      </c>
      <c r="C100" s="27">
        <f t="shared" si="6"/>
        <v>15</v>
      </c>
      <c r="D100" s="27"/>
      <c r="E100" s="27"/>
      <c r="F100" s="27"/>
      <c r="G100" s="27"/>
      <c r="H100" s="27"/>
      <c r="I100" s="27"/>
      <c r="J100" s="27"/>
      <c r="K100" s="27"/>
      <c r="L100" s="27">
        <v>2</v>
      </c>
      <c r="M100" s="27">
        <v>2</v>
      </c>
      <c r="N100" s="27">
        <v>2</v>
      </c>
      <c r="O100" s="27"/>
      <c r="P100" s="27"/>
      <c r="Q100" s="27"/>
      <c r="R100" s="27">
        <v>2</v>
      </c>
      <c r="S100" s="27"/>
      <c r="T100" s="27">
        <v>2</v>
      </c>
      <c r="U100" s="27"/>
      <c r="V100" s="27"/>
      <c r="W100" s="27"/>
      <c r="X100" s="27"/>
      <c r="Y100" s="27">
        <v>2</v>
      </c>
      <c r="Z100" s="27"/>
      <c r="AA100" s="27"/>
      <c r="AB100" s="27"/>
      <c r="AC100" s="27">
        <v>3</v>
      </c>
      <c r="AD100" s="27"/>
      <c r="AE100" s="27"/>
      <c r="AF100" s="27"/>
      <c r="AG100" s="27"/>
      <c r="AH100" s="34"/>
    </row>
    <row r="101" spans="1:34" ht="24">
      <c r="A101" s="6" t="s">
        <v>108</v>
      </c>
      <c r="B101" s="6" t="s">
        <v>96</v>
      </c>
      <c r="C101" s="27">
        <f t="shared" si="6"/>
        <v>30</v>
      </c>
      <c r="D101" s="27"/>
      <c r="E101" s="27">
        <v>2</v>
      </c>
      <c r="F101" s="27"/>
      <c r="G101" s="27">
        <v>2</v>
      </c>
      <c r="H101" s="27">
        <v>2</v>
      </c>
      <c r="I101" s="27"/>
      <c r="J101" s="27">
        <v>2</v>
      </c>
      <c r="K101" s="27">
        <v>2</v>
      </c>
      <c r="L101" s="27"/>
      <c r="M101" s="27">
        <v>3</v>
      </c>
      <c r="N101" s="27"/>
      <c r="O101" s="27"/>
      <c r="P101" s="27">
        <v>2</v>
      </c>
      <c r="Q101" s="27"/>
      <c r="R101" s="27"/>
      <c r="S101" s="27">
        <v>2</v>
      </c>
      <c r="T101" s="27"/>
      <c r="U101" s="27"/>
      <c r="V101" s="27"/>
      <c r="W101" s="27"/>
      <c r="X101" s="27"/>
      <c r="Y101" s="27">
        <v>2</v>
      </c>
      <c r="Z101" s="27">
        <v>6</v>
      </c>
      <c r="AA101" s="27">
        <v>2</v>
      </c>
      <c r="AB101" s="27"/>
      <c r="AC101" s="27"/>
      <c r="AD101" s="27"/>
      <c r="AE101" s="27"/>
      <c r="AF101" s="27">
        <v>2</v>
      </c>
      <c r="AG101" s="27">
        <v>1</v>
      </c>
      <c r="AH101" s="34" t="s">
        <v>109</v>
      </c>
    </row>
    <row r="102" spans="1:34" ht="14.25">
      <c r="A102" s="6" t="s">
        <v>110</v>
      </c>
      <c r="B102" s="6" t="s">
        <v>96</v>
      </c>
      <c r="C102" s="27">
        <f t="shared" si="6"/>
        <v>28</v>
      </c>
      <c r="D102" s="27"/>
      <c r="E102" s="27">
        <v>2</v>
      </c>
      <c r="F102" s="27">
        <v>4</v>
      </c>
      <c r="G102" s="27"/>
      <c r="H102" s="27"/>
      <c r="I102" s="27">
        <v>2</v>
      </c>
      <c r="J102" s="27"/>
      <c r="K102" s="27"/>
      <c r="L102" s="27"/>
      <c r="M102" s="27"/>
      <c r="N102" s="27"/>
      <c r="O102" s="27"/>
      <c r="P102" s="27"/>
      <c r="Q102" s="27">
        <v>2</v>
      </c>
      <c r="R102" s="27">
        <v>2</v>
      </c>
      <c r="S102" s="27"/>
      <c r="T102" s="27">
        <v>2</v>
      </c>
      <c r="U102" s="27">
        <v>1</v>
      </c>
      <c r="V102" s="27"/>
      <c r="W102" s="27"/>
      <c r="X102" s="27">
        <v>2</v>
      </c>
      <c r="Y102" s="27">
        <v>2</v>
      </c>
      <c r="Z102" s="27">
        <v>7</v>
      </c>
      <c r="AA102" s="27"/>
      <c r="AB102" s="27"/>
      <c r="AC102" s="27"/>
      <c r="AD102" s="27"/>
      <c r="AE102" s="27">
        <v>2</v>
      </c>
      <c r="AF102" s="27"/>
      <c r="AG102" s="27"/>
      <c r="AH102" s="34"/>
    </row>
    <row r="103" spans="1:34" s="11" customFormat="1" ht="24">
      <c r="A103" s="35" t="s">
        <v>111</v>
      </c>
      <c r="B103" s="35" t="s">
        <v>96</v>
      </c>
      <c r="C103" s="36">
        <f t="shared" si="6"/>
        <v>8</v>
      </c>
      <c r="D103" s="36"/>
      <c r="E103" s="36"/>
      <c r="F103" s="36"/>
      <c r="G103" s="36"/>
      <c r="H103" s="36"/>
      <c r="I103" s="36"/>
      <c r="J103" s="36"/>
      <c r="K103" s="36">
        <v>2</v>
      </c>
      <c r="L103" s="36"/>
      <c r="M103" s="36"/>
      <c r="N103" s="36">
        <v>2</v>
      </c>
      <c r="O103" s="36"/>
      <c r="P103" s="36"/>
      <c r="Q103" s="36"/>
      <c r="R103" s="36"/>
      <c r="S103" s="36">
        <v>2</v>
      </c>
      <c r="T103" s="36"/>
      <c r="U103" s="36"/>
      <c r="V103" s="36"/>
      <c r="W103" s="36"/>
      <c r="X103" s="36"/>
      <c r="Y103" s="36"/>
      <c r="Z103" s="36"/>
      <c r="AA103" s="36"/>
      <c r="AB103" s="36">
        <v>2</v>
      </c>
      <c r="AC103" s="36"/>
      <c r="AD103" s="36"/>
      <c r="AE103" s="36"/>
      <c r="AF103" s="36"/>
      <c r="AG103" s="36"/>
      <c r="AH103" s="41"/>
    </row>
    <row r="104" spans="1:34" ht="14.25">
      <c r="A104" s="6" t="s">
        <v>112</v>
      </c>
      <c r="B104" s="6" t="s">
        <v>96</v>
      </c>
      <c r="C104" s="27">
        <f t="shared" si="6"/>
        <v>23</v>
      </c>
      <c r="D104" s="37"/>
      <c r="E104" s="27">
        <v>2</v>
      </c>
      <c r="F104" s="27">
        <v>2</v>
      </c>
      <c r="G104" s="27">
        <v>2</v>
      </c>
      <c r="H104" s="27">
        <v>2</v>
      </c>
      <c r="I104" s="27"/>
      <c r="J104" s="39"/>
      <c r="K104" s="27"/>
      <c r="L104" s="36"/>
      <c r="M104" s="27">
        <v>2</v>
      </c>
      <c r="N104" s="27">
        <v>2</v>
      </c>
      <c r="O104" s="27"/>
      <c r="P104" s="27"/>
      <c r="Q104" s="27">
        <v>2</v>
      </c>
      <c r="R104" s="39">
        <v>2</v>
      </c>
      <c r="S104" s="27"/>
      <c r="T104" s="27"/>
      <c r="U104" s="27"/>
      <c r="V104" s="27">
        <v>2</v>
      </c>
      <c r="W104" s="39"/>
      <c r="X104" s="27"/>
      <c r="Y104" s="27"/>
      <c r="Z104" s="27">
        <v>3</v>
      </c>
      <c r="AA104" s="27"/>
      <c r="AB104" s="27"/>
      <c r="AC104" s="27"/>
      <c r="AD104" s="27">
        <v>2</v>
      </c>
      <c r="AE104" s="27"/>
      <c r="AF104" s="27"/>
      <c r="AG104" s="27"/>
      <c r="AH104" s="34"/>
    </row>
    <row r="105" spans="1:34" s="12" customFormat="1" ht="14.25">
      <c r="A105" s="6" t="s">
        <v>113</v>
      </c>
      <c r="B105" s="6" t="s">
        <v>96</v>
      </c>
      <c r="C105" s="27">
        <f t="shared" si="6"/>
        <v>87</v>
      </c>
      <c r="D105" s="38"/>
      <c r="E105" s="27"/>
      <c r="F105" s="27">
        <v>5</v>
      </c>
      <c r="G105" s="27">
        <v>7</v>
      </c>
      <c r="H105" s="27">
        <v>8</v>
      </c>
      <c r="I105" s="27">
        <v>10</v>
      </c>
      <c r="J105" s="39">
        <v>7</v>
      </c>
      <c r="K105" s="27">
        <v>7</v>
      </c>
      <c r="L105" s="27"/>
      <c r="M105" s="27">
        <v>4</v>
      </c>
      <c r="N105" s="27">
        <v>4</v>
      </c>
      <c r="O105" s="27"/>
      <c r="P105" s="27">
        <v>6</v>
      </c>
      <c r="Q105" s="27"/>
      <c r="R105" s="27">
        <v>7</v>
      </c>
      <c r="S105" s="27">
        <v>3</v>
      </c>
      <c r="T105" s="27"/>
      <c r="U105" s="27">
        <v>2</v>
      </c>
      <c r="V105" s="27">
        <v>3</v>
      </c>
      <c r="W105" s="27"/>
      <c r="X105" s="27"/>
      <c r="Y105" s="27">
        <v>2</v>
      </c>
      <c r="Z105" s="27">
        <v>5</v>
      </c>
      <c r="AA105" s="27"/>
      <c r="AB105" s="27"/>
      <c r="AC105" s="27">
        <v>5</v>
      </c>
      <c r="AD105" s="27"/>
      <c r="AE105" s="27">
        <v>2</v>
      </c>
      <c r="AF105" s="27"/>
      <c r="AG105" s="27"/>
      <c r="AH105" s="34"/>
    </row>
    <row r="106" spans="1:34" s="13" customFormat="1" ht="24">
      <c r="A106" s="35" t="s">
        <v>114</v>
      </c>
      <c r="B106" s="35" t="s">
        <v>96</v>
      </c>
      <c r="C106" s="36">
        <f t="shared" si="6"/>
        <v>13</v>
      </c>
      <c r="D106" s="37"/>
      <c r="E106" s="36"/>
      <c r="F106" s="36"/>
      <c r="G106" s="36"/>
      <c r="H106" s="36"/>
      <c r="I106" s="36"/>
      <c r="J106" s="40"/>
      <c r="K106" s="36"/>
      <c r="L106" s="36"/>
      <c r="M106" s="36"/>
      <c r="N106" s="36"/>
      <c r="O106" s="36"/>
      <c r="P106" s="36"/>
      <c r="Q106" s="36"/>
      <c r="R106" s="36"/>
      <c r="S106" s="36"/>
      <c r="T106" s="36">
        <v>2</v>
      </c>
      <c r="U106" s="36"/>
      <c r="V106" s="36"/>
      <c r="W106" s="36"/>
      <c r="X106" s="36">
        <v>4</v>
      </c>
      <c r="Y106" s="36"/>
      <c r="Z106" s="36"/>
      <c r="AA106" s="36"/>
      <c r="AB106" s="36">
        <v>2</v>
      </c>
      <c r="AC106" s="36"/>
      <c r="AD106" s="36">
        <v>4</v>
      </c>
      <c r="AE106" s="36">
        <v>1</v>
      </c>
      <c r="AF106" s="36"/>
      <c r="AG106" s="36"/>
      <c r="AH106" s="41"/>
    </row>
    <row r="107" spans="1:34" ht="14.25">
      <c r="A107" s="6" t="s">
        <v>115</v>
      </c>
      <c r="B107" s="6" t="s">
        <v>96</v>
      </c>
      <c r="C107" s="27">
        <f t="shared" si="6"/>
        <v>22</v>
      </c>
      <c r="D107" s="27"/>
      <c r="E107" s="27">
        <v>3</v>
      </c>
      <c r="F107" s="27">
        <v>3</v>
      </c>
      <c r="G107" s="27"/>
      <c r="H107" s="27"/>
      <c r="I107" s="27">
        <v>2</v>
      </c>
      <c r="J107" s="27"/>
      <c r="K107" s="27"/>
      <c r="L107" s="27">
        <v>2</v>
      </c>
      <c r="M107" s="27">
        <v>4</v>
      </c>
      <c r="N107" s="27"/>
      <c r="O107" s="27"/>
      <c r="P107" s="27"/>
      <c r="Q107" s="27">
        <v>6</v>
      </c>
      <c r="R107" s="27"/>
      <c r="S107" s="27"/>
      <c r="T107" s="27"/>
      <c r="U107" s="27">
        <v>2</v>
      </c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34"/>
    </row>
    <row r="108" spans="1:34" s="11" customFormat="1" ht="24">
      <c r="A108" s="35" t="s">
        <v>116</v>
      </c>
      <c r="B108" s="35" t="s">
        <v>96</v>
      </c>
      <c r="C108" s="36">
        <f t="shared" si="6"/>
        <v>3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>
        <v>3</v>
      </c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41"/>
    </row>
    <row r="109" spans="1:34" ht="14.25">
      <c r="A109" s="6" t="s">
        <v>117</v>
      </c>
      <c r="B109" s="6" t="s">
        <v>96</v>
      </c>
      <c r="C109" s="27">
        <f t="shared" si="6"/>
        <v>8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>
        <v>2</v>
      </c>
      <c r="O109" s="27"/>
      <c r="P109" s="27"/>
      <c r="Q109" s="27">
        <v>2</v>
      </c>
      <c r="R109" s="27">
        <v>2</v>
      </c>
      <c r="S109" s="27">
        <v>2</v>
      </c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34"/>
    </row>
    <row r="110" spans="1:34" ht="14.25">
      <c r="A110" s="6" t="s">
        <v>118</v>
      </c>
      <c r="B110" s="6" t="s">
        <v>96</v>
      </c>
      <c r="C110" s="27">
        <f t="shared" si="6"/>
        <v>25</v>
      </c>
      <c r="D110" s="27"/>
      <c r="E110" s="27"/>
      <c r="F110" s="27">
        <v>3</v>
      </c>
      <c r="G110" s="27"/>
      <c r="H110" s="27">
        <v>3</v>
      </c>
      <c r="I110" s="27">
        <v>3</v>
      </c>
      <c r="J110" s="27">
        <v>4</v>
      </c>
      <c r="K110" s="27">
        <v>4</v>
      </c>
      <c r="L110" s="27"/>
      <c r="M110" s="27"/>
      <c r="N110" s="27"/>
      <c r="O110" s="27"/>
      <c r="P110" s="27"/>
      <c r="Q110" s="27"/>
      <c r="R110" s="39">
        <v>2</v>
      </c>
      <c r="S110" s="27"/>
      <c r="T110" s="27"/>
      <c r="U110" s="27"/>
      <c r="V110" s="27"/>
      <c r="W110" s="27"/>
      <c r="X110" s="27"/>
      <c r="Y110" s="27"/>
      <c r="Z110" s="27">
        <v>2</v>
      </c>
      <c r="AA110" s="27"/>
      <c r="AB110" s="27">
        <v>2</v>
      </c>
      <c r="AC110" s="27"/>
      <c r="AD110" s="27"/>
      <c r="AE110" s="27"/>
      <c r="AF110" s="27">
        <v>2</v>
      </c>
      <c r="AG110" s="27"/>
      <c r="AH110" s="34"/>
    </row>
    <row r="111" spans="1:34" ht="14.25">
      <c r="A111" s="6" t="s">
        <v>119</v>
      </c>
      <c r="B111" s="6" t="s">
        <v>96</v>
      </c>
      <c r="C111" s="27">
        <f t="shared" si="6"/>
        <v>14</v>
      </c>
      <c r="D111" s="27"/>
      <c r="E111" s="27">
        <v>3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>
        <v>3</v>
      </c>
      <c r="T111" s="27">
        <v>3</v>
      </c>
      <c r="U111" s="27"/>
      <c r="V111" s="27"/>
      <c r="W111" s="39"/>
      <c r="X111" s="27"/>
      <c r="Y111" s="27"/>
      <c r="Z111" s="27">
        <v>5</v>
      </c>
      <c r="AA111" s="27"/>
      <c r="AB111" s="27"/>
      <c r="AC111" s="27"/>
      <c r="AD111" s="27"/>
      <c r="AE111" s="27"/>
      <c r="AF111" s="27"/>
      <c r="AG111" s="27"/>
      <c r="AH111" s="34"/>
    </row>
    <row r="112" spans="1:34" s="11" customFormat="1" ht="14.25">
      <c r="A112" s="35" t="s">
        <v>120</v>
      </c>
      <c r="B112" s="35" t="s">
        <v>96</v>
      </c>
      <c r="C112" s="36">
        <f t="shared" si="6"/>
        <v>6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>
        <v>2</v>
      </c>
      <c r="O112" s="36"/>
      <c r="P112" s="36">
        <v>2</v>
      </c>
      <c r="Q112" s="36"/>
      <c r="R112" s="36"/>
      <c r="S112" s="36"/>
      <c r="T112" s="36"/>
      <c r="U112" s="36"/>
      <c r="V112" s="36"/>
      <c r="W112" s="40"/>
      <c r="X112" s="36">
        <v>2</v>
      </c>
      <c r="Y112" s="36"/>
      <c r="Z112" s="36"/>
      <c r="AA112" s="36"/>
      <c r="AB112" s="36"/>
      <c r="AC112" s="36"/>
      <c r="AD112" s="36"/>
      <c r="AE112" s="36"/>
      <c r="AF112" s="36"/>
      <c r="AG112" s="36"/>
      <c r="AH112" s="41"/>
    </row>
    <row r="113" spans="1:34" ht="14.25">
      <c r="A113" s="6" t="s">
        <v>121</v>
      </c>
      <c r="B113" s="6" t="s">
        <v>96</v>
      </c>
      <c r="C113" s="27">
        <f aca="true" t="shared" si="7" ref="C113:C148">SUM(D113:AG113)</f>
        <v>15</v>
      </c>
      <c r="D113" s="27">
        <v>2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>
        <v>2</v>
      </c>
      <c r="O113" s="27"/>
      <c r="P113" s="27"/>
      <c r="Q113" s="27"/>
      <c r="R113" s="27"/>
      <c r="S113" s="27"/>
      <c r="T113" s="27"/>
      <c r="U113" s="27"/>
      <c r="V113" s="27"/>
      <c r="W113" s="27">
        <v>2</v>
      </c>
      <c r="X113" s="27">
        <v>2</v>
      </c>
      <c r="Y113" s="27"/>
      <c r="Z113" s="27"/>
      <c r="AA113" s="27"/>
      <c r="AB113" s="27"/>
      <c r="AC113" s="27">
        <v>4</v>
      </c>
      <c r="AD113" s="27"/>
      <c r="AE113" s="27"/>
      <c r="AF113" s="27">
        <v>3</v>
      </c>
      <c r="AG113" s="27"/>
      <c r="AH113" s="34"/>
    </row>
    <row r="114" spans="1:34" ht="14.25">
      <c r="A114" s="6" t="s">
        <v>76</v>
      </c>
      <c r="B114" s="6" t="s">
        <v>96</v>
      </c>
      <c r="C114" s="27">
        <f t="shared" si="7"/>
        <v>12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>
        <v>4</v>
      </c>
      <c r="N114" s="27"/>
      <c r="O114" s="27"/>
      <c r="P114" s="27"/>
      <c r="Q114" s="27">
        <v>4</v>
      </c>
      <c r="R114" s="27"/>
      <c r="S114" s="27"/>
      <c r="T114" s="27"/>
      <c r="U114" s="27"/>
      <c r="V114" s="27"/>
      <c r="W114" s="27"/>
      <c r="X114" s="27"/>
      <c r="Y114" s="27">
        <v>2</v>
      </c>
      <c r="Z114" s="27">
        <v>2</v>
      </c>
      <c r="AA114" s="27"/>
      <c r="AB114" s="27"/>
      <c r="AC114" s="27"/>
      <c r="AD114" s="27"/>
      <c r="AE114" s="27"/>
      <c r="AF114" s="27"/>
      <c r="AG114" s="27"/>
      <c r="AH114" s="34"/>
    </row>
    <row r="115" spans="1:34" ht="14.25">
      <c r="A115" s="6" t="s">
        <v>122</v>
      </c>
      <c r="B115" s="6" t="s">
        <v>96</v>
      </c>
      <c r="C115" s="27">
        <f t="shared" si="7"/>
        <v>30</v>
      </c>
      <c r="D115" s="27"/>
      <c r="E115" s="27">
        <v>4</v>
      </c>
      <c r="F115" s="27"/>
      <c r="G115" s="27"/>
      <c r="H115" s="27"/>
      <c r="I115" s="27"/>
      <c r="J115" s="27"/>
      <c r="K115" s="27"/>
      <c r="L115" s="27"/>
      <c r="M115" s="27">
        <v>5</v>
      </c>
      <c r="N115" s="27">
        <v>2</v>
      </c>
      <c r="O115" s="27"/>
      <c r="P115" s="27">
        <v>3</v>
      </c>
      <c r="Q115" s="27"/>
      <c r="R115" s="27">
        <v>2</v>
      </c>
      <c r="S115" s="27">
        <v>2</v>
      </c>
      <c r="T115" s="27">
        <v>2</v>
      </c>
      <c r="U115" s="27"/>
      <c r="V115" s="27"/>
      <c r="W115" s="27"/>
      <c r="X115" s="27">
        <v>2</v>
      </c>
      <c r="Y115" s="27"/>
      <c r="Z115" s="27">
        <v>3</v>
      </c>
      <c r="AA115" s="27"/>
      <c r="AB115" s="27">
        <v>2</v>
      </c>
      <c r="AC115" s="27">
        <v>3</v>
      </c>
      <c r="AD115" s="27"/>
      <c r="AE115" s="27"/>
      <c r="AF115" s="27"/>
      <c r="AG115" s="27"/>
      <c r="AH115" s="34"/>
    </row>
    <row r="116" spans="1:34" ht="14.25">
      <c r="A116" s="6" t="s">
        <v>123</v>
      </c>
      <c r="B116" s="6" t="s">
        <v>96</v>
      </c>
      <c r="C116" s="27">
        <f t="shared" si="7"/>
        <v>20</v>
      </c>
      <c r="D116" s="27"/>
      <c r="E116" s="27"/>
      <c r="F116" s="27">
        <v>2</v>
      </c>
      <c r="G116" s="27"/>
      <c r="H116" s="27">
        <v>2</v>
      </c>
      <c r="I116" s="27"/>
      <c r="J116" s="27"/>
      <c r="K116" s="27"/>
      <c r="L116" s="27"/>
      <c r="M116" s="27"/>
      <c r="N116" s="27"/>
      <c r="O116" s="27"/>
      <c r="P116" s="27"/>
      <c r="Q116" s="27">
        <v>2</v>
      </c>
      <c r="R116" s="27"/>
      <c r="S116" s="27">
        <v>2</v>
      </c>
      <c r="T116" s="27">
        <v>2</v>
      </c>
      <c r="U116" s="27"/>
      <c r="V116" s="27"/>
      <c r="W116" s="27">
        <v>2</v>
      </c>
      <c r="X116" s="27"/>
      <c r="Y116" s="27"/>
      <c r="Z116" s="27">
        <v>3</v>
      </c>
      <c r="AA116" s="27"/>
      <c r="AB116" s="27"/>
      <c r="AC116" s="27"/>
      <c r="AD116" s="27">
        <v>2</v>
      </c>
      <c r="AE116" s="27">
        <v>3</v>
      </c>
      <c r="AF116" s="27"/>
      <c r="AG116" s="27"/>
      <c r="AH116" s="34"/>
    </row>
    <row r="117" spans="1:34" ht="14.25">
      <c r="A117" s="6" t="s">
        <v>77</v>
      </c>
      <c r="B117" s="6" t="s">
        <v>96</v>
      </c>
      <c r="C117" s="27">
        <f t="shared" si="7"/>
        <v>10</v>
      </c>
      <c r="D117" s="27"/>
      <c r="E117" s="27"/>
      <c r="F117" s="27">
        <v>3</v>
      </c>
      <c r="G117" s="27">
        <v>3</v>
      </c>
      <c r="H117" s="27"/>
      <c r="I117" s="27"/>
      <c r="J117" s="27"/>
      <c r="K117" s="27"/>
      <c r="L117" s="27">
        <v>2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>
        <v>2</v>
      </c>
      <c r="AA117" s="27"/>
      <c r="AB117" s="27"/>
      <c r="AC117" s="27"/>
      <c r="AD117" s="27"/>
      <c r="AE117" s="27"/>
      <c r="AF117" s="27"/>
      <c r="AG117" s="27"/>
      <c r="AH117" s="34"/>
    </row>
    <row r="118" spans="1:34" ht="24">
      <c r="A118" s="6" t="s">
        <v>124</v>
      </c>
      <c r="B118" s="6" t="s">
        <v>96</v>
      </c>
      <c r="C118" s="27">
        <f t="shared" si="7"/>
        <v>21</v>
      </c>
      <c r="D118" s="27"/>
      <c r="E118" s="27">
        <v>4</v>
      </c>
      <c r="F118" s="27"/>
      <c r="G118" s="27"/>
      <c r="H118" s="27"/>
      <c r="I118" s="27"/>
      <c r="J118" s="27">
        <v>3</v>
      </c>
      <c r="K118" s="27"/>
      <c r="L118" s="27"/>
      <c r="M118" s="27">
        <v>5</v>
      </c>
      <c r="N118" s="27"/>
      <c r="O118" s="27"/>
      <c r="P118" s="27">
        <v>2</v>
      </c>
      <c r="Q118" s="27">
        <v>3</v>
      </c>
      <c r="R118" s="27"/>
      <c r="S118" s="27"/>
      <c r="T118" s="27"/>
      <c r="U118" s="27"/>
      <c r="V118" s="27"/>
      <c r="W118" s="27"/>
      <c r="X118" s="27"/>
      <c r="Y118" s="27"/>
      <c r="Z118" s="27">
        <v>4</v>
      </c>
      <c r="AA118" s="27"/>
      <c r="AB118" s="27"/>
      <c r="AC118" s="27"/>
      <c r="AD118" s="27"/>
      <c r="AE118" s="27"/>
      <c r="AF118" s="27"/>
      <c r="AG118" s="27"/>
      <c r="AH118" s="34"/>
    </row>
    <row r="119" spans="1:34" s="14" customFormat="1" ht="36">
      <c r="A119" s="35" t="s">
        <v>125</v>
      </c>
      <c r="B119" s="35" t="s">
        <v>96</v>
      </c>
      <c r="C119" s="36">
        <f t="shared" si="7"/>
        <v>22</v>
      </c>
      <c r="D119" s="36"/>
      <c r="E119" s="36"/>
      <c r="F119" s="36"/>
      <c r="G119" s="36"/>
      <c r="H119" s="36">
        <v>4</v>
      </c>
      <c r="I119" s="36"/>
      <c r="J119" s="36"/>
      <c r="K119" s="36">
        <v>3</v>
      </c>
      <c r="L119" s="36"/>
      <c r="M119" s="36"/>
      <c r="N119" s="36">
        <v>3</v>
      </c>
      <c r="O119" s="36"/>
      <c r="P119" s="36"/>
      <c r="Q119" s="36"/>
      <c r="R119" s="36">
        <v>5</v>
      </c>
      <c r="S119" s="36"/>
      <c r="T119" s="36">
        <v>4</v>
      </c>
      <c r="U119" s="36"/>
      <c r="V119" s="36"/>
      <c r="W119" s="36"/>
      <c r="X119" s="36"/>
      <c r="Y119" s="36"/>
      <c r="Z119" s="36"/>
      <c r="AA119" s="36"/>
      <c r="AB119" s="36"/>
      <c r="AC119" s="36">
        <v>3</v>
      </c>
      <c r="AD119" s="36"/>
      <c r="AE119" s="36"/>
      <c r="AF119" s="36"/>
      <c r="AG119" s="36"/>
      <c r="AH119" s="41"/>
    </row>
    <row r="120" spans="1:34" s="11" customFormat="1" ht="14.25">
      <c r="A120" s="6" t="s">
        <v>78</v>
      </c>
      <c r="B120" s="6" t="s">
        <v>96</v>
      </c>
      <c r="C120" s="27">
        <f t="shared" si="7"/>
        <v>3</v>
      </c>
      <c r="D120" s="27"/>
      <c r="E120" s="27"/>
      <c r="F120" s="27">
        <v>1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>
        <v>2</v>
      </c>
      <c r="AA120" s="27"/>
      <c r="AB120" s="27"/>
      <c r="AC120" s="27"/>
      <c r="AD120" s="27"/>
      <c r="AE120" s="27"/>
      <c r="AF120" s="27"/>
      <c r="AG120" s="27"/>
      <c r="AH120" s="34"/>
    </row>
    <row r="121" spans="1:34" ht="14.25">
      <c r="A121" s="6" t="s">
        <v>79</v>
      </c>
      <c r="B121" s="6" t="s">
        <v>96</v>
      </c>
      <c r="C121" s="27">
        <f t="shared" si="7"/>
        <v>3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>
        <v>1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>
        <v>2</v>
      </c>
      <c r="Z121" s="27"/>
      <c r="AA121" s="27"/>
      <c r="AB121" s="27"/>
      <c r="AC121" s="27"/>
      <c r="AD121" s="27"/>
      <c r="AE121" s="27"/>
      <c r="AF121" s="27"/>
      <c r="AG121" s="27"/>
      <c r="AH121" s="34"/>
    </row>
    <row r="122" spans="1:34" ht="14.25">
      <c r="A122" s="6" t="s">
        <v>80</v>
      </c>
      <c r="B122" s="6" t="s">
        <v>96</v>
      </c>
      <c r="C122" s="27">
        <f t="shared" si="7"/>
        <v>2</v>
      </c>
      <c r="D122" s="27"/>
      <c r="E122" s="27"/>
      <c r="F122" s="27">
        <v>2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34"/>
    </row>
    <row r="123" spans="1:34" ht="14.25">
      <c r="A123" s="6" t="s">
        <v>81</v>
      </c>
      <c r="B123" s="6" t="s">
        <v>96</v>
      </c>
      <c r="C123" s="27">
        <f t="shared" si="7"/>
        <v>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>
        <v>2</v>
      </c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34"/>
    </row>
    <row r="124" spans="1:34" ht="14.25">
      <c r="A124" s="6" t="s">
        <v>82</v>
      </c>
      <c r="B124" s="6" t="s">
        <v>96</v>
      </c>
      <c r="C124" s="27">
        <f t="shared" si="7"/>
        <v>6</v>
      </c>
      <c r="D124" s="27"/>
      <c r="E124" s="27"/>
      <c r="F124" s="27">
        <v>2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>
        <v>2</v>
      </c>
      <c r="AC124" s="27">
        <v>2</v>
      </c>
      <c r="AD124" s="27"/>
      <c r="AE124" s="27"/>
      <c r="AF124" s="27"/>
      <c r="AG124" s="27"/>
      <c r="AH124" s="34"/>
    </row>
    <row r="125" spans="1:34" ht="14.25">
      <c r="A125" s="6" t="s">
        <v>83</v>
      </c>
      <c r="B125" s="6" t="s">
        <v>96</v>
      </c>
      <c r="C125" s="27">
        <f t="shared" si="7"/>
        <v>10</v>
      </c>
      <c r="D125" s="27"/>
      <c r="E125" s="27"/>
      <c r="F125" s="27"/>
      <c r="G125" s="27">
        <v>2</v>
      </c>
      <c r="H125" s="27">
        <v>2</v>
      </c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>
        <v>2</v>
      </c>
      <c r="U125" s="27"/>
      <c r="V125" s="27"/>
      <c r="W125" s="27"/>
      <c r="X125" s="27">
        <v>2</v>
      </c>
      <c r="Y125" s="27"/>
      <c r="Z125" s="27">
        <v>2</v>
      </c>
      <c r="AA125" s="27"/>
      <c r="AB125" s="27"/>
      <c r="AC125" s="27"/>
      <c r="AD125" s="27"/>
      <c r="AE125" s="27"/>
      <c r="AF125" s="27"/>
      <c r="AG125" s="27"/>
      <c r="AH125" s="34"/>
    </row>
    <row r="126" spans="1:34" ht="14.25">
      <c r="A126" s="6" t="s">
        <v>84</v>
      </c>
      <c r="B126" s="6" t="s">
        <v>96</v>
      </c>
      <c r="C126" s="27">
        <f t="shared" si="7"/>
        <v>7</v>
      </c>
      <c r="D126" s="27">
        <v>2</v>
      </c>
      <c r="E126" s="27">
        <v>3</v>
      </c>
      <c r="F126" s="27"/>
      <c r="G126" s="27"/>
      <c r="H126" s="27"/>
      <c r="I126" s="27"/>
      <c r="J126" s="27"/>
      <c r="K126" s="27"/>
      <c r="L126" s="27">
        <v>2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34"/>
    </row>
    <row r="127" spans="1:34" ht="14.25">
      <c r="A127" s="6" t="s">
        <v>126</v>
      </c>
      <c r="B127" s="6" t="s">
        <v>96</v>
      </c>
      <c r="C127" s="27">
        <f t="shared" si="7"/>
        <v>23</v>
      </c>
      <c r="D127" s="27"/>
      <c r="E127" s="27"/>
      <c r="F127" s="27">
        <v>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>
        <v>4</v>
      </c>
      <c r="S127" s="27">
        <v>2</v>
      </c>
      <c r="T127" s="27"/>
      <c r="U127" s="27"/>
      <c r="V127" s="27"/>
      <c r="W127" s="27"/>
      <c r="X127" s="27"/>
      <c r="Y127" s="27">
        <v>3</v>
      </c>
      <c r="Z127" s="27">
        <v>5</v>
      </c>
      <c r="AA127" s="27"/>
      <c r="AB127" s="27"/>
      <c r="AC127" s="27">
        <v>4</v>
      </c>
      <c r="AD127" s="27"/>
      <c r="AE127" s="27"/>
      <c r="AF127" s="27">
        <v>3</v>
      </c>
      <c r="AG127" s="27"/>
      <c r="AH127" s="34"/>
    </row>
    <row r="128" spans="1:34" s="11" customFormat="1" ht="24">
      <c r="A128" s="35" t="s">
        <v>127</v>
      </c>
      <c r="B128" s="35" t="s">
        <v>96</v>
      </c>
      <c r="C128" s="36">
        <f t="shared" si="7"/>
        <v>7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>
        <v>2</v>
      </c>
      <c r="O128" s="36"/>
      <c r="P128" s="36"/>
      <c r="Q128" s="36"/>
      <c r="R128" s="36"/>
      <c r="S128" s="36"/>
      <c r="T128" s="36">
        <v>3</v>
      </c>
      <c r="U128" s="36"/>
      <c r="V128" s="36"/>
      <c r="W128" s="36"/>
      <c r="X128" s="36">
        <v>2</v>
      </c>
      <c r="Y128" s="36"/>
      <c r="Z128" s="36"/>
      <c r="AA128" s="36"/>
      <c r="AB128" s="36"/>
      <c r="AC128" s="36"/>
      <c r="AD128" s="36"/>
      <c r="AE128" s="36"/>
      <c r="AF128" s="36"/>
      <c r="AG128" s="36"/>
      <c r="AH128" s="41"/>
    </row>
    <row r="129" spans="1:34" ht="14.25">
      <c r="A129" s="6" t="s">
        <v>85</v>
      </c>
      <c r="B129" s="6" t="s">
        <v>96</v>
      </c>
      <c r="C129" s="27">
        <f t="shared" si="7"/>
        <v>3</v>
      </c>
      <c r="D129" s="27"/>
      <c r="E129" s="27"/>
      <c r="F129" s="27">
        <v>2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>
        <v>1</v>
      </c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34"/>
    </row>
    <row r="130" spans="1:34" s="11" customFormat="1" ht="14.25">
      <c r="A130" s="6" t="s">
        <v>128</v>
      </c>
      <c r="B130" s="6" t="s">
        <v>96</v>
      </c>
      <c r="C130" s="27">
        <f t="shared" si="7"/>
        <v>64</v>
      </c>
      <c r="D130" s="27"/>
      <c r="E130" s="27"/>
      <c r="F130" s="27">
        <v>6</v>
      </c>
      <c r="G130" s="27"/>
      <c r="H130" s="27"/>
      <c r="I130" s="27">
        <v>4</v>
      </c>
      <c r="J130" s="27">
        <v>4</v>
      </c>
      <c r="K130" s="27"/>
      <c r="L130" s="27"/>
      <c r="M130" s="27">
        <v>6</v>
      </c>
      <c r="N130" s="27">
        <v>2</v>
      </c>
      <c r="O130" s="27"/>
      <c r="P130" s="27"/>
      <c r="Q130" s="27">
        <v>7</v>
      </c>
      <c r="R130" s="27">
        <v>8</v>
      </c>
      <c r="S130" s="27"/>
      <c r="T130" s="27"/>
      <c r="U130" s="27"/>
      <c r="V130" s="27">
        <v>6</v>
      </c>
      <c r="W130" s="27"/>
      <c r="X130" s="27"/>
      <c r="Y130" s="27"/>
      <c r="Z130" s="27">
        <v>7</v>
      </c>
      <c r="AA130" s="27">
        <v>6</v>
      </c>
      <c r="AB130" s="27">
        <v>3</v>
      </c>
      <c r="AC130" s="27"/>
      <c r="AD130" s="27"/>
      <c r="AE130" s="27"/>
      <c r="AF130" s="27">
        <v>5</v>
      </c>
      <c r="AG130" s="27"/>
      <c r="AH130" s="34"/>
    </row>
    <row r="131" spans="1:34" s="11" customFormat="1" ht="24">
      <c r="A131" s="35" t="s">
        <v>129</v>
      </c>
      <c r="B131" s="35" t="s">
        <v>96</v>
      </c>
      <c r="C131" s="36">
        <f t="shared" si="7"/>
        <v>18</v>
      </c>
      <c r="D131" s="36"/>
      <c r="E131" s="36"/>
      <c r="F131" s="36"/>
      <c r="G131" s="36"/>
      <c r="H131" s="36"/>
      <c r="I131" s="36"/>
      <c r="J131" s="36"/>
      <c r="K131" s="36">
        <v>6</v>
      </c>
      <c r="L131" s="36"/>
      <c r="M131" s="36"/>
      <c r="N131" s="36"/>
      <c r="O131" s="36"/>
      <c r="P131" s="36"/>
      <c r="Q131" s="36"/>
      <c r="R131" s="36"/>
      <c r="S131" s="36"/>
      <c r="T131" s="36">
        <v>7</v>
      </c>
      <c r="U131" s="36"/>
      <c r="V131" s="36"/>
      <c r="W131" s="36"/>
      <c r="X131" s="36"/>
      <c r="Y131" s="36"/>
      <c r="Z131" s="36">
        <v>3</v>
      </c>
      <c r="AA131" s="36"/>
      <c r="AB131" s="36"/>
      <c r="AC131" s="36"/>
      <c r="AD131" s="36">
        <v>2</v>
      </c>
      <c r="AE131" s="36"/>
      <c r="AF131" s="36"/>
      <c r="AG131" s="36"/>
      <c r="AH131" s="41"/>
    </row>
    <row r="132" spans="1:34" ht="24" customHeight="1">
      <c r="A132" s="6" t="s">
        <v>130</v>
      </c>
      <c r="B132" s="6" t="s">
        <v>96</v>
      </c>
      <c r="C132" s="27">
        <f t="shared" si="7"/>
        <v>33</v>
      </c>
      <c r="D132" s="27"/>
      <c r="E132" s="27">
        <v>6</v>
      </c>
      <c r="F132" s="27"/>
      <c r="G132" s="27"/>
      <c r="H132" s="27">
        <v>6</v>
      </c>
      <c r="I132" s="27"/>
      <c r="J132" s="27"/>
      <c r="K132" s="27">
        <v>4</v>
      </c>
      <c r="L132" s="27"/>
      <c r="M132" s="27"/>
      <c r="N132" s="27"/>
      <c r="O132" s="27"/>
      <c r="P132" s="27">
        <v>8</v>
      </c>
      <c r="Q132" s="27"/>
      <c r="R132" s="27"/>
      <c r="S132" s="27"/>
      <c r="T132" s="27">
        <v>5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>
        <v>4</v>
      </c>
      <c r="AF132" s="27"/>
      <c r="AG132" s="27"/>
      <c r="AH132" s="34"/>
    </row>
    <row r="133" spans="1:34" s="11" customFormat="1" ht="24" customHeight="1">
      <c r="A133" s="35" t="s">
        <v>131</v>
      </c>
      <c r="B133" s="35" t="s">
        <v>96</v>
      </c>
      <c r="C133" s="36">
        <f t="shared" si="7"/>
        <v>22</v>
      </c>
      <c r="D133" s="36"/>
      <c r="E133" s="36"/>
      <c r="F133" s="36">
        <v>3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>
        <v>2</v>
      </c>
      <c r="T133" s="36"/>
      <c r="U133" s="36"/>
      <c r="V133" s="36">
        <v>2</v>
      </c>
      <c r="W133" s="36"/>
      <c r="X133" s="36">
        <v>2</v>
      </c>
      <c r="Y133" s="36">
        <v>4</v>
      </c>
      <c r="Z133" s="36"/>
      <c r="AA133" s="36"/>
      <c r="AB133" s="36">
        <v>3</v>
      </c>
      <c r="AC133" s="36">
        <v>6</v>
      </c>
      <c r="AD133" s="36"/>
      <c r="AE133" s="36"/>
      <c r="AF133" s="36"/>
      <c r="AG133" s="36"/>
      <c r="AH133" s="41"/>
    </row>
    <row r="134" spans="1:34" ht="14.25">
      <c r="A134" s="6" t="s">
        <v>132</v>
      </c>
      <c r="B134" s="6" t="s">
        <v>96</v>
      </c>
      <c r="C134" s="27">
        <f t="shared" si="7"/>
        <v>16</v>
      </c>
      <c r="D134" s="27"/>
      <c r="E134" s="27"/>
      <c r="F134" s="27">
        <v>4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>
        <v>2</v>
      </c>
      <c r="Q134" s="27"/>
      <c r="R134" s="27"/>
      <c r="S134" s="27"/>
      <c r="T134" s="27"/>
      <c r="U134" s="27"/>
      <c r="V134" s="27"/>
      <c r="W134" s="27"/>
      <c r="X134" s="27"/>
      <c r="Y134" s="27">
        <v>4</v>
      </c>
      <c r="Z134" s="27"/>
      <c r="AA134" s="27"/>
      <c r="AB134" s="27"/>
      <c r="AC134" s="27">
        <v>6</v>
      </c>
      <c r="AD134" s="27"/>
      <c r="AE134" s="27"/>
      <c r="AF134" s="27"/>
      <c r="AG134" s="27"/>
      <c r="AH134" s="34"/>
    </row>
    <row r="135" spans="1:34" s="14" customFormat="1" ht="24">
      <c r="A135" s="35" t="s">
        <v>133</v>
      </c>
      <c r="B135" s="35" t="s">
        <v>96</v>
      </c>
      <c r="C135" s="36">
        <f t="shared" si="7"/>
        <v>31</v>
      </c>
      <c r="D135" s="36"/>
      <c r="E135" s="36"/>
      <c r="F135" s="36"/>
      <c r="G135" s="36">
        <v>4</v>
      </c>
      <c r="H135" s="36">
        <v>3</v>
      </c>
      <c r="I135" s="36"/>
      <c r="J135" s="36">
        <v>2</v>
      </c>
      <c r="K135" s="46">
        <v>3</v>
      </c>
      <c r="L135" s="36"/>
      <c r="M135" s="36"/>
      <c r="N135" s="36"/>
      <c r="O135" s="36"/>
      <c r="P135" s="36">
        <v>6</v>
      </c>
      <c r="Q135" s="36"/>
      <c r="R135" s="36">
        <v>5</v>
      </c>
      <c r="S135" s="36"/>
      <c r="T135" s="36"/>
      <c r="U135" s="36"/>
      <c r="V135" s="36">
        <v>2</v>
      </c>
      <c r="W135" s="36"/>
      <c r="X135" s="36">
        <v>2</v>
      </c>
      <c r="Y135" s="36"/>
      <c r="Z135" s="36">
        <v>4</v>
      </c>
      <c r="AA135" s="36"/>
      <c r="AB135" s="36"/>
      <c r="AC135" s="36"/>
      <c r="AD135" s="36"/>
      <c r="AE135" s="36"/>
      <c r="AF135" s="36"/>
      <c r="AG135" s="36"/>
      <c r="AH135" s="41"/>
    </row>
    <row r="136" spans="1:34" s="11" customFormat="1" ht="24">
      <c r="A136" s="6" t="s">
        <v>134</v>
      </c>
      <c r="B136" s="6" t="s">
        <v>96</v>
      </c>
      <c r="C136" s="27">
        <f t="shared" si="7"/>
        <v>15</v>
      </c>
      <c r="D136" s="27"/>
      <c r="E136" s="27"/>
      <c r="F136" s="27"/>
      <c r="G136" s="27"/>
      <c r="H136" s="27"/>
      <c r="I136" s="27"/>
      <c r="J136" s="27"/>
      <c r="K136" s="47"/>
      <c r="L136" s="27"/>
      <c r="M136" s="27"/>
      <c r="N136" s="27">
        <v>15</v>
      </c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34"/>
    </row>
    <row r="137" spans="1:34" s="15" customFormat="1" ht="14.25">
      <c r="A137" s="6" t="s">
        <v>135</v>
      </c>
      <c r="B137" s="6" t="s">
        <v>96</v>
      </c>
      <c r="C137" s="27">
        <f t="shared" si="7"/>
        <v>38</v>
      </c>
      <c r="D137" s="27"/>
      <c r="E137" s="27">
        <v>6</v>
      </c>
      <c r="F137" s="27"/>
      <c r="G137" s="27">
        <v>5</v>
      </c>
      <c r="H137" s="27"/>
      <c r="I137" s="27">
        <v>4</v>
      </c>
      <c r="J137" s="27"/>
      <c r="K137" s="47">
        <v>3</v>
      </c>
      <c r="L137" s="27"/>
      <c r="M137" s="27"/>
      <c r="N137" s="27"/>
      <c r="O137" s="27"/>
      <c r="P137" s="27">
        <v>2</v>
      </c>
      <c r="Q137" s="27">
        <v>6</v>
      </c>
      <c r="R137" s="27"/>
      <c r="S137" s="27"/>
      <c r="T137" s="27">
        <v>3</v>
      </c>
      <c r="U137" s="27"/>
      <c r="V137" s="27"/>
      <c r="W137" s="27"/>
      <c r="X137" s="27"/>
      <c r="Y137" s="27"/>
      <c r="Z137" s="27">
        <v>6</v>
      </c>
      <c r="AA137" s="27"/>
      <c r="AB137" s="27"/>
      <c r="AC137" s="27">
        <v>3</v>
      </c>
      <c r="AD137" s="27"/>
      <c r="AE137" s="27"/>
      <c r="AF137" s="27"/>
      <c r="AG137" s="27"/>
      <c r="AH137" s="34"/>
    </row>
    <row r="138" spans="1:34" s="11" customFormat="1" ht="24">
      <c r="A138" s="35" t="s">
        <v>136</v>
      </c>
      <c r="B138" s="35" t="s">
        <v>96</v>
      </c>
      <c r="C138" s="36">
        <f t="shared" si="7"/>
        <v>18</v>
      </c>
      <c r="D138" s="36"/>
      <c r="E138" s="36"/>
      <c r="F138" s="36">
        <v>5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>
        <v>3</v>
      </c>
      <c r="Q138" s="36"/>
      <c r="R138" s="36">
        <v>4</v>
      </c>
      <c r="S138" s="36"/>
      <c r="T138" s="36"/>
      <c r="U138" s="36"/>
      <c r="V138" s="36"/>
      <c r="W138" s="36"/>
      <c r="X138" s="36">
        <v>2</v>
      </c>
      <c r="Y138" s="36">
        <v>4</v>
      </c>
      <c r="Z138" s="36"/>
      <c r="AA138" s="36"/>
      <c r="AB138" s="36"/>
      <c r="AC138" s="36"/>
      <c r="AD138" s="36"/>
      <c r="AE138" s="36"/>
      <c r="AF138" s="36"/>
      <c r="AG138" s="36"/>
      <c r="AH138" s="41"/>
    </row>
    <row r="139" spans="1:34" s="15" customFormat="1" ht="14.25">
      <c r="A139" s="6" t="s">
        <v>137</v>
      </c>
      <c r="B139" s="6" t="s">
        <v>96</v>
      </c>
      <c r="C139" s="27">
        <f t="shared" si="7"/>
        <v>15</v>
      </c>
      <c r="D139" s="27"/>
      <c r="E139" s="27"/>
      <c r="F139" s="27">
        <v>2</v>
      </c>
      <c r="G139" s="27"/>
      <c r="H139" s="27">
        <v>6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>
        <v>3</v>
      </c>
      <c r="AF139" s="27">
        <v>4</v>
      </c>
      <c r="AG139" s="27"/>
      <c r="AH139" s="34"/>
    </row>
    <row r="140" spans="1:34" s="11" customFormat="1" ht="24">
      <c r="A140" s="35" t="s">
        <v>138</v>
      </c>
      <c r="B140" s="35" t="s">
        <v>96</v>
      </c>
      <c r="C140" s="36">
        <f t="shared" si="7"/>
        <v>10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>
        <v>3</v>
      </c>
      <c r="O140" s="36"/>
      <c r="P140" s="36"/>
      <c r="Q140" s="36"/>
      <c r="R140" s="36"/>
      <c r="S140" s="36">
        <v>3</v>
      </c>
      <c r="T140" s="36"/>
      <c r="U140" s="36"/>
      <c r="V140" s="36">
        <v>2</v>
      </c>
      <c r="W140" s="36"/>
      <c r="X140" s="36"/>
      <c r="Y140" s="36"/>
      <c r="Z140" s="36"/>
      <c r="AA140" s="36"/>
      <c r="AB140" s="36">
        <v>2</v>
      </c>
      <c r="AC140" s="36"/>
      <c r="AD140" s="36"/>
      <c r="AE140" s="36"/>
      <c r="AF140" s="36"/>
      <c r="AG140" s="36"/>
      <c r="AH140" s="41"/>
    </row>
    <row r="141" spans="1:34" s="15" customFormat="1" ht="14.25">
      <c r="A141" s="6" t="s">
        <v>139</v>
      </c>
      <c r="B141" s="6" t="s">
        <v>96</v>
      </c>
      <c r="C141" s="27">
        <f t="shared" si="7"/>
        <v>38</v>
      </c>
      <c r="D141" s="27"/>
      <c r="E141" s="27">
        <v>3</v>
      </c>
      <c r="F141" s="27">
        <v>2</v>
      </c>
      <c r="G141" s="27">
        <v>3</v>
      </c>
      <c r="H141" s="27">
        <v>2</v>
      </c>
      <c r="I141" s="27"/>
      <c r="J141" s="27"/>
      <c r="K141" s="27"/>
      <c r="L141" s="27"/>
      <c r="M141" s="27">
        <v>2</v>
      </c>
      <c r="N141" s="27">
        <v>2</v>
      </c>
      <c r="O141" s="27"/>
      <c r="P141" s="27"/>
      <c r="Q141" s="27"/>
      <c r="R141" s="27">
        <v>2</v>
      </c>
      <c r="S141" s="27"/>
      <c r="T141" s="27"/>
      <c r="U141" s="27"/>
      <c r="V141" s="27">
        <v>5</v>
      </c>
      <c r="W141" s="27"/>
      <c r="X141" s="27"/>
      <c r="Y141" s="27"/>
      <c r="Z141" s="27">
        <v>5</v>
      </c>
      <c r="AA141" s="27">
        <v>5</v>
      </c>
      <c r="AB141" s="27">
        <v>3</v>
      </c>
      <c r="AC141" s="27"/>
      <c r="AD141" s="27"/>
      <c r="AE141" s="27"/>
      <c r="AF141" s="27">
        <v>4</v>
      </c>
      <c r="AG141" s="27"/>
      <c r="AH141" s="34"/>
    </row>
    <row r="142" spans="1:34" s="11" customFormat="1" ht="14.25">
      <c r="A142" s="35" t="s">
        <v>140</v>
      </c>
      <c r="B142" s="35" t="s">
        <v>96</v>
      </c>
      <c r="C142" s="36">
        <f t="shared" si="7"/>
        <v>10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>
        <v>2</v>
      </c>
      <c r="T142" s="36"/>
      <c r="U142" s="36"/>
      <c r="V142" s="36"/>
      <c r="W142" s="36"/>
      <c r="X142" s="36"/>
      <c r="Y142" s="36"/>
      <c r="Z142" s="36">
        <v>5</v>
      </c>
      <c r="AA142" s="36"/>
      <c r="AB142" s="36">
        <v>3</v>
      </c>
      <c r="AC142" s="36"/>
      <c r="AD142" s="36"/>
      <c r="AE142" s="36"/>
      <c r="AF142" s="36"/>
      <c r="AG142" s="36"/>
      <c r="AH142" s="41"/>
    </row>
    <row r="143" spans="1:34" s="15" customFormat="1" ht="14.25">
      <c r="A143" s="6" t="s">
        <v>141</v>
      </c>
      <c r="B143" s="6" t="s">
        <v>96</v>
      </c>
      <c r="C143" s="27">
        <f t="shared" si="7"/>
        <v>44</v>
      </c>
      <c r="D143" s="27">
        <v>2</v>
      </c>
      <c r="E143" s="27">
        <v>6</v>
      </c>
      <c r="F143" s="27">
        <v>4</v>
      </c>
      <c r="G143" s="27">
        <v>6</v>
      </c>
      <c r="H143" s="27">
        <v>5</v>
      </c>
      <c r="I143" s="27"/>
      <c r="J143" s="27">
        <v>3</v>
      </c>
      <c r="K143" s="27"/>
      <c r="L143" s="27">
        <v>2</v>
      </c>
      <c r="M143" s="27">
        <v>4</v>
      </c>
      <c r="N143" s="27"/>
      <c r="O143" s="27"/>
      <c r="P143" s="27"/>
      <c r="Q143" s="27">
        <v>6</v>
      </c>
      <c r="R143" s="27">
        <v>3</v>
      </c>
      <c r="S143" s="27"/>
      <c r="T143" s="27">
        <v>3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34"/>
    </row>
    <row r="144" spans="1:34" s="11" customFormat="1" ht="24">
      <c r="A144" s="35" t="s">
        <v>142</v>
      </c>
      <c r="B144" s="35" t="s">
        <v>96</v>
      </c>
      <c r="C144" s="36">
        <f t="shared" si="7"/>
        <v>11</v>
      </c>
      <c r="D144" s="36"/>
      <c r="E144" s="36"/>
      <c r="F144" s="36"/>
      <c r="G144" s="36"/>
      <c r="H144" s="36"/>
      <c r="I144" s="36"/>
      <c r="J144" s="36"/>
      <c r="K144" s="36">
        <v>3</v>
      </c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>
        <v>3</v>
      </c>
      <c r="AD144" s="36"/>
      <c r="AE144" s="36"/>
      <c r="AF144" s="36">
        <v>5</v>
      </c>
      <c r="AG144" s="36"/>
      <c r="AH144" s="41"/>
    </row>
    <row r="145" spans="1:34" ht="14.25">
      <c r="A145" s="6" t="s">
        <v>86</v>
      </c>
      <c r="B145" s="6" t="s">
        <v>96</v>
      </c>
      <c r="C145" s="27">
        <f t="shared" si="7"/>
        <v>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>
        <v>1</v>
      </c>
      <c r="Y145" s="27">
        <v>2</v>
      </c>
      <c r="Z145" s="27">
        <v>2</v>
      </c>
      <c r="AA145" s="27"/>
      <c r="AB145" s="27"/>
      <c r="AC145" s="27"/>
      <c r="AD145" s="27"/>
      <c r="AE145" s="27"/>
      <c r="AF145" s="27"/>
      <c r="AG145" s="27"/>
      <c r="AH145" s="34"/>
    </row>
    <row r="146" spans="1:34" ht="14.25">
      <c r="A146" s="6" t="s">
        <v>143</v>
      </c>
      <c r="B146" s="6" t="s">
        <v>96</v>
      </c>
      <c r="C146" s="27">
        <f t="shared" si="7"/>
        <v>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>
        <v>2</v>
      </c>
      <c r="N146" s="27">
        <v>2</v>
      </c>
      <c r="O146" s="27">
        <v>3</v>
      </c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>
        <v>1</v>
      </c>
      <c r="AH146" s="34" t="s">
        <v>144</v>
      </c>
    </row>
    <row r="147" spans="1:34" s="11" customFormat="1" ht="14.25">
      <c r="A147" s="6" t="s">
        <v>145</v>
      </c>
      <c r="B147" s="6" t="s">
        <v>96</v>
      </c>
      <c r="C147" s="27">
        <f t="shared" si="7"/>
        <v>18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>
        <v>5</v>
      </c>
      <c r="P147" s="27">
        <v>2</v>
      </c>
      <c r="Q147" s="27">
        <v>2</v>
      </c>
      <c r="R147" s="27">
        <v>3</v>
      </c>
      <c r="S147" s="27">
        <v>2</v>
      </c>
      <c r="T147" s="27"/>
      <c r="U147" s="27"/>
      <c r="V147" s="27"/>
      <c r="W147" s="27"/>
      <c r="X147" s="27"/>
      <c r="Y147" s="27"/>
      <c r="Z147" s="27">
        <v>4</v>
      </c>
      <c r="AA147" s="27"/>
      <c r="AB147" s="27"/>
      <c r="AC147" s="27"/>
      <c r="AD147" s="27"/>
      <c r="AE147" s="27"/>
      <c r="AF147" s="27"/>
      <c r="AG147" s="27"/>
      <c r="AH147" s="34"/>
    </row>
    <row r="148" spans="1:34" s="11" customFormat="1" ht="24">
      <c r="A148" s="35" t="s">
        <v>146</v>
      </c>
      <c r="B148" s="35" t="s">
        <v>96</v>
      </c>
      <c r="C148" s="36">
        <f t="shared" si="7"/>
        <v>2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>
        <v>2</v>
      </c>
      <c r="AC148" s="36"/>
      <c r="AD148" s="36"/>
      <c r="AE148" s="36"/>
      <c r="AF148" s="36"/>
      <c r="AG148" s="36"/>
      <c r="AH148" s="41"/>
    </row>
    <row r="149" spans="1:34" ht="14.25">
      <c r="A149" s="6" t="s">
        <v>147</v>
      </c>
      <c r="B149" s="6" t="s">
        <v>96</v>
      </c>
      <c r="C149" s="27">
        <f aca="true" t="shared" si="8" ref="C149:C156">SUM(D149:AG149)</f>
        <v>17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>
        <v>2</v>
      </c>
      <c r="P149" s="27">
        <v>2</v>
      </c>
      <c r="Q149" s="27"/>
      <c r="R149" s="27">
        <v>3</v>
      </c>
      <c r="S149" s="27"/>
      <c r="T149" s="27">
        <v>2</v>
      </c>
      <c r="U149" s="27"/>
      <c r="V149" s="27"/>
      <c r="W149" s="27"/>
      <c r="X149" s="27"/>
      <c r="Y149" s="27">
        <v>2</v>
      </c>
      <c r="Z149" s="27">
        <v>2</v>
      </c>
      <c r="AA149" s="27"/>
      <c r="AB149" s="27"/>
      <c r="AC149" s="27">
        <v>2</v>
      </c>
      <c r="AD149" s="27"/>
      <c r="AE149" s="27"/>
      <c r="AF149" s="27"/>
      <c r="AG149" s="27">
        <v>2</v>
      </c>
      <c r="AH149" s="34" t="s">
        <v>92</v>
      </c>
    </row>
    <row r="150" spans="1:34" s="11" customFormat="1" ht="14.25">
      <c r="A150" s="6" t="s">
        <v>148</v>
      </c>
      <c r="B150" s="6" t="s">
        <v>96</v>
      </c>
      <c r="C150" s="27">
        <f t="shared" si="8"/>
        <v>20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>
        <v>2</v>
      </c>
      <c r="N150" s="27"/>
      <c r="O150" s="27">
        <v>5</v>
      </c>
      <c r="P150" s="27">
        <v>2</v>
      </c>
      <c r="Q150" s="27">
        <v>2</v>
      </c>
      <c r="R150" s="27">
        <v>2</v>
      </c>
      <c r="S150" s="27">
        <v>2</v>
      </c>
      <c r="T150" s="27">
        <v>3</v>
      </c>
      <c r="U150" s="27"/>
      <c r="V150" s="27"/>
      <c r="W150" s="27"/>
      <c r="X150" s="27"/>
      <c r="Y150" s="27"/>
      <c r="Z150" s="27"/>
      <c r="AA150" s="27"/>
      <c r="AB150" s="27">
        <v>2</v>
      </c>
      <c r="AC150" s="27"/>
      <c r="AD150" s="27"/>
      <c r="AE150" s="27"/>
      <c r="AF150" s="27"/>
      <c r="AG150" s="27"/>
      <c r="AH150" s="34"/>
    </row>
    <row r="151" spans="1:34" ht="14.25">
      <c r="A151" s="6" t="s">
        <v>149</v>
      </c>
      <c r="B151" s="6" t="s">
        <v>96</v>
      </c>
      <c r="C151" s="27">
        <f t="shared" si="8"/>
        <v>20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>
        <v>2</v>
      </c>
      <c r="O151" s="27">
        <v>5</v>
      </c>
      <c r="P151" s="27">
        <v>2</v>
      </c>
      <c r="Q151" s="27"/>
      <c r="R151" s="27">
        <v>2</v>
      </c>
      <c r="S151" s="27"/>
      <c r="T151" s="27">
        <v>2</v>
      </c>
      <c r="U151" s="27"/>
      <c r="V151" s="27"/>
      <c r="W151" s="27">
        <v>1</v>
      </c>
      <c r="X151" s="27"/>
      <c r="Y151" s="27"/>
      <c r="Z151" s="27">
        <v>2</v>
      </c>
      <c r="AA151" s="27"/>
      <c r="AB151" s="27"/>
      <c r="AC151" s="27"/>
      <c r="AD151" s="27"/>
      <c r="AE151" s="27">
        <v>2</v>
      </c>
      <c r="AF151" s="27"/>
      <c r="AG151" s="27">
        <v>2</v>
      </c>
      <c r="AH151" s="34" t="s">
        <v>92</v>
      </c>
    </row>
    <row r="152" spans="1:34" s="11" customFormat="1" ht="14.25">
      <c r="A152" s="6" t="s">
        <v>94</v>
      </c>
      <c r="B152" s="6" t="s">
        <v>96</v>
      </c>
      <c r="C152" s="27">
        <f t="shared" si="8"/>
        <v>13</v>
      </c>
      <c r="D152" s="27"/>
      <c r="E152" s="27">
        <v>4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>
        <v>2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>
        <v>2</v>
      </c>
      <c r="Z152" s="27">
        <v>2</v>
      </c>
      <c r="AA152" s="27"/>
      <c r="AB152" s="27"/>
      <c r="AC152" s="27"/>
      <c r="AD152" s="27"/>
      <c r="AE152" s="27"/>
      <c r="AF152" s="27">
        <v>2</v>
      </c>
      <c r="AG152" s="27">
        <v>1</v>
      </c>
      <c r="AH152" s="34" t="s">
        <v>90</v>
      </c>
    </row>
    <row r="153" spans="1:34" ht="36">
      <c r="A153" s="6" t="s">
        <v>150</v>
      </c>
      <c r="B153" s="6" t="s">
        <v>151</v>
      </c>
      <c r="C153" s="27">
        <f t="shared" si="8"/>
        <v>10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>
        <v>6</v>
      </c>
      <c r="O153" s="27"/>
      <c r="P153" s="27"/>
      <c r="Q153" s="27">
        <v>4</v>
      </c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34"/>
    </row>
    <row r="154" spans="1:34" ht="24">
      <c r="A154" s="6" t="s">
        <v>150</v>
      </c>
      <c r="B154" s="6" t="s">
        <v>152</v>
      </c>
      <c r="C154" s="27">
        <f t="shared" si="8"/>
        <v>10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>
        <v>10</v>
      </c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34"/>
    </row>
    <row r="155" spans="1:34" ht="36">
      <c r="A155" s="6" t="s">
        <v>153</v>
      </c>
      <c r="B155" s="6" t="s">
        <v>151</v>
      </c>
      <c r="C155" s="27">
        <f t="shared" si="8"/>
        <v>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>
        <v>4</v>
      </c>
      <c r="O155" s="27"/>
      <c r="P155" s="27"/>
      <c r="Q155" s="27">
        <v>4</v>
      </c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34"/>
    </row>
    <row r="156" spans="1:34" ht="24">
      <c r="A156" s="6" t="s">
        <v>153</v>
      </c>
      <c r="B156" s="6" t="s">
        <v>152</v>
      </c>
      <c r="C156" s="27">
        <f t="shared" si="8"/>
        <v>12</v>
      </c>
      <c r="D156" s="27"/>
      <c r="E156" s="27"/>
      <c r="F156" s="27"/>
      <c r="G156" s="27"/>
      <c r="H156" s="27"/>
      <c r="I156" s="27">
        <v>2</v>
      </c>
      <c r="J156" s="27">
        <v>2</v>
      </c>
      <c r="K156" s="27"/>
      <c r="L156" s="27"/>
      <c r="M156" s="27">
        <v>6</v>
      </c>
      <c r="N156" s="27"/>
      <c r="O156" s="27"/>
      <c r="P156" s="27"/>
      <c r="Q156" s="27"/>
      <c r="R156" s="27">
        <v>2</v>
      </c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34"/>
    </row>
    <row r="157" spans="1:34" ht="14.25">
      <c r="A157" s="42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8"/>
    </row>
    <row r="158" spans="1:34" ht="24">
      <c r="A158" s="42" t="s">
        <v>154</v>
      </c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8"/>
    </row>
    <row r="159" spans="1:34" ht="14.25">
      <c r="A159" s="42"/>
      <c r="B159" s="44"/>
      <c r="C159" s="45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48"/>
    </row>
  </sheetData>
  <sheetProtection/>
  <mergeCells count="1">
    <mergeCell ref="A1:AC1"/>
  </mergeCells>
  <printOptions/>
  <pageMargins left="0.20972222222222223" right="0.15902777777777777" top="0.4097222222222222" bottom="0.6361111111111111" header="0.2798611111111111" footer="0.5"/>
  <pageSetup horizontalDpi="600" verticalDpi="600" orientation="landscape" paperSize="9"/>
  <headerFooter scaleWithDoc="0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SheetLayoutView="100" workbookViewId="0" topLeftCell="A1">
      <selection activeCell="AG1" sqref="AG1:AI16384"/>
    </sheetView>
  </sheetViews>
  <sheetFormatPr defaultColWidth="9.00390625" defaultRowHeight="14.25"/>
  <cols>
    <col min="2" max="2" width="8.75390625" style="0" customWidth="1"/>
    <col min="3" max="6" width="3.875" style="0" customWidth="1"/>
    <col min="7" max="7" width="5.50390625" style="0" customWidth="1"/>
    <col min="8" max="9" width="3.875" style="0" customWidth="1"/>
    <col min="10" max="10" width="5.50390625" style="0" customWidth="1"/>
    <col min="11" max="16" width="3.875" style="0" customWidth="1"/>
    <col min="17" max="17" width="4.00390625" style="0" customWidth="1"/>
    <col min="18" max="31" width="3.875" style="0" customWidth="1"/>
    <col min="32" max="32" width="7.125" style="0" customWidth="1"/>
    <col min="33" max="33" width="3.875" style="0" customWidth="1"/>
    <col min="34" max="35" width="5.50390625" style="0" customWidth="1"/>
    <col min="36" max="36" width="8.75390625" style="0" customWidth="1"/>
  </cols>
  <sheetData>
    <row r="1" spans="1:36" ht="36">
      <c r="A1" s="1"/>
      <c r="B1" s="2" t="s">
        <v>155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156</v>
      </c>
      <c r="AH1" s="3" t="s">
        <v>157</v>
      </c>
      <c r="AI1" s="3" t="s">
        <v>158</v>
      </c>
      <c r="AJ1" s="3" t="s">
        <v>33</v>
      </c>
    </row>
    <row r="2" spans="1:36" ht="14.25">
      <c r="A2" s="4" t="s">
        <v>159</v>
      </c>
      <c r="B2" s="5">
        <f>SUM(C2:AF2)</f>
        <v>1624</v>
      </c>
      <c r="C2" s="5">
        <f>SUM(C3:C5)</f>
        <v>12</v>
      </c>
      <c r="D2" s="5">
        <f aca="true" t="shared" si="0" ref="D2:AF2">SUM(D3:D5)</f>
        <v>67</v>
      </c>
      <c r="E2" s="5">
        <f t="shared" si="0"/>
        <v>89</v>
      </c>
      <c r="F2" s="5">
        <f t="shared" si="0"/>
        <v>78</v>
      </c>
      <c r="G2" s="5">
        <f t="shared" si="0"/>
        <v>75</v>
      </c>
      <c r="H2" s="5">
        <f t="shared" si="0"/>
        <v>45</v>
      </c>
      <c r="I2" s="5">
        <f t="shared" si="0"/>
        <v>32</v>
      </c>
      <c r="J2" s="5">
        <f t="shared" si="0"/>
        <v>50</v>
      </c>
      <c r="K2" s="5">
        <f t="shared" si="0"/>
        <v>18</v>
      </c>
      <c r="L2" s="5">
        <f t="shared" si="0"/>
        <v>106</v>
      </c>
      <c r="M2" s="5">
        <f t="shared" si="0"/>
        <v>115</v>
      </c>
      <c r="N2" s="5">
        <f t="shared" si="0"/>
        <v>35</v>
      </c>
      <c r="O2" s="5">
        <f t="shared" si="0"/>
        <v>70</v>
      </c>
      <c r="P2" s="5">
        <f t="shared" si="0"/>
        <v>103</v>
      </c>
      <c r="Q2" s="5">
        <f t="shared" si="0"/>
        <v>112</v>
      </c>
      <c r="R2" s="5">
        <f t="shared" si="0"/>
        <v>35</v>
      </c>
      <c r="S2" s="5">
        <f t="shared" si="0"/>
        <v>100</v>
      </c>
      <c r="T2" s="5">
        <f t="shared" si="0"/>
        <v>16</v>
      </c>
      <c r="U2" s="5">
        <f t="shared" si="0"/>
        <v>27</v>
      </c>
      <c r="V2" s="5">
        <f t="shared" si="0"/>
        <v>5</v>
      </c>
      <c r="W2" s="5">
        <f t="shared" si="0"/>
        <v>44</v>
      </c>
      <c r="X2" s="5">
        <f t="shared" si="0"/>
        <v>47</v>
      </c>
      <c r="Y2" s="5">
        <f t="shared" si="0"/>
        <v>87</v>
      </c>
      <c r="Z2" s="5">
        <f t="shared" si="0"/>
        <v>5</v>
      </c>
      <c r="AA2" s="5">
        <f t="shared" si="0"/>
        <v>51</v>
      </c>
      <c r="AB2" s="5">
        <f t="shared" si="0"/>
        <v>88</v>
      </c>
      <c r="AC2" s="5">
        <f t="shared" si="0"/>
        <v>12</v>
      </c>
      <c r="AD2" s="5">
        <f t="shared" si="0"/>
        <v>24</v>
      </c>
      <c r="AE2" s="5">
        <f t="shared" si="0"/>
        <v>50</v>
      </c>
      <c r="AF2" s="5">
        <f t="shared" si="0"/>
        <v>26</v>
      </c>
      <c r="AG2" s="7">
        <v>10</v>
      </c>
      <c r="AH2" s="7">
        <v>30</v>
      </c>
      <c r="AI2" s="7">
        <v>27</v>
      </c>
      <c r="AJ2" s="4"/>
    </row>
    <row r="3" spans="1:36" ht="14.25">
      <c r="A3" s="4" t="s">
        <v>160</v>
      </c>
      <c r="B3" s="5">
        <f>SUM(C3:AF3)</f>
        <v>1015</v>
      </c>
      <c r="C3" s="5">
        <v>12</v>
      </c>
      <c r="D3" s="5">
        <v>67</v>
      </c>
      <c r="E3" s="5">
        <v>80</v>
      </c>
      <c r="F3" s="5">
        <v>2</v>
      </c>
      <c r="G3" s="5">
        <v>65</v>
      </c>
      <c r="H3" s="5">
        <v>45</v>
      </c>
      <c r="I3" s="5">
        <v>30</v>
      </c>
      <c r="J3" s="5">
        <v>30</v>
      </c>
      <c r="K3" s="5">
        <v>18</v>
      </c>
      <c r="L3" s="5">
        <v>106</v>
      </c>
      <c r="M3" s="5">
        <v>34</v>
      </c>
      <c r="N3" s="5">
        <v>35</v>
      </c>
      <c r="O3" s="5">
        <v>58</v>
      </c>
      <c r="P3" s="5">
        <v>103</v>
      </c>
      <c r="Q3" s="5">
        <v>0</v>
      </c>
      <c r="R3" s="5">
        <v>25</v>
      </c>
      <c r="S3" s="5">
        <v>85</v>
      </c>
      <c r="T3" s="5">
        <v>16</v>
      </c>
      <c r="U3" s="5">
        <v>6</v>
      </c>
      <c r="V3" s="5">
        <v>3</v>
      </c>
      <c r="W3" s="5">
        <v>30</v>
      </c>
      <c r="X3" s="5">
        <v>40</v>
      </c>
      <c r="Y3" s="5">
        <v>0</v>
      </c>
      <c r="Z3" s="5">
        <v>2</v>
      </c>
      <c r="AA3" s="5">
        <v>35</v>
      </c>
      <c r="AB3" s="5">
        <v>0</v>
      </c>
      <c r="AC3" s="5">
        <v>6</v>
      </c>
      <c r="AD3" s="8">
        <v>20</v>
      </c>
      <c r="AE3" s="8">
        <v>36</v>
      </c>
      <c r="AF3" s="8">
        <v>26</v>
      </c>
      <c r="AG3" s="8"/>
      <c r="AH3" s="8"/>
      <c r="AI3" s="8"/>
      <c r="AJ3" s="4"/>
    </row>
    <row r="4" spans="1:36" ht="14.25">
      <c r="A4" s="6" t="s">
        <v>161</v>
      </c>
      <c r="B4" s="7">
        <f>SUM(C4:AE4)</f>
        <v>412</v>
      </c>
      <c r="C4" s="3"/>
      <c r="D4" s="3"/>
      <c r="E4" s="3"/>
      <c r="F4" s="3">
        <v>70</v>
      </c>
      <c r="G4" s="3"/>
      <c r="H4" s="3"/>
      <c r="I4" s="3"/>
      <c r="J4" s="3"/>
      <c r="K4" s="3"/>
      <c r="L4" s="3"/>
      <c r="M4" s="3">
        <v>70</v>
      </c>
      <c r="N4" s="3"/>
      <c r="O4" s="3"/>
      <c r="P4" s="3"/>
      <c r="Q4" s="3">
        <v>100</v>
      </c>
      <c r="R4" s="3"/>
      <c r="S4" s="3"/>
      <c r="T4" s="3"/>
      <c r="U4" s="3">
        <v>15</v>
      </c>
      <c r="V4" s="3"/>
      <c r="W4" s="3"/>
      <c r="X4" s="3"/>
      <c r="Y4" s="3">
        <v>71</v>
      </c>
      <c r="Z4" s="3">
        <v>3</v>
      </c>
      <c r="AA4" s="3"/>
      <c r="AB4" s="3">
        <v>73</v>
      </c>
      <c r="AC4" s="3"/>
      <c r="AD4" s="3"/>
      <c r="AE4" s="3">
        <v>10</v>
      </c>
      <c r="AF4" s="3"/>
      <c r="AG4" s="3"/>
      <c r="AH4" s="3"/>
      <c r="AI4" s="3"/>
      <c r="AJ4" s="3"/>
    </row>
    <row r="5" spans="1:36" ht="14.25">
      <c r="A5" s="6" t="s">
        <v>162</v>
      </c>
      <c r="B5" s="7">
        <f>SUM(C5:AE5)</f>
        <v>197</v>
      </c>
      <c r="C5" s="3"/>
      <c r="D5" s="3"/>
      <c r="E5" s="3">
        <v>9</v>
      </c>
      <c r="F5" s="3">
        <v>6</v>
      </c>
      <c r="G5" s="3">
        <v>10</v>
      </c>
      <c r="H5" s="3"/>
      <c r="I5" s="3">
        <v>2</v>
      </c>
      <c r="J5" s="3">
        <v>20</v>
      </c>
      <c r="K5" s="3"/>
      <c r="L5" s="3"/>
      <c r="M5" s="3">
        <v>11</v>
      </c>
      <c r="N5" s="3"/>
      <c r="O5" s="3">
        <v>12</v>
      </c>
      <c r="P5" s="3"/>
      <c r="Q5" s="3">
        <v>12</v>
      </c>
      <c r="R5" s="3">
        <v>10</v>
      </c>
      <c r="S5" s="3">
        <v>15</v>
      </c>
      <c r="T5" s="3"/>
      <c r="U5" s="3">
        <v>6</v>
      </c>
      <c r="V5" s="3">
        <v>2</v>
      </c>
      <c r="W5" s="3">
        <v>14</v>
      </c>
      <c r="X5" s="3">
        <v>7</v>
      </c>
      <c r="Y5" s="3">
        <v>16</v>
      </c>
      <c r="Z5" s="3"/>
      <c r="AA5" s="3">
        <v>16</v>
      </c>
      <c r="AB5" s="3">
        <v>15</v>
      </c>
      <c r="AC5" s="3">
        <v>6</v>
      </c>
      <c r="AD5" s="3">
        <v>4</v>
      </c>
      <c r="AE5" s="3">
        <v>4</v>
      </c>
      <c r="AF5" s="3"/>
      <c r="AG5" s="3"/>
      <c r="AH5" s="3"/>
      <c r="AI5" s="3"/>
      <c r="AJ5" s="3"/>
    </row>
    <row r="7" spans="1:20" ht="14.25">
      <c r="A7" t="s">
        <v>163</v>
      </c>
      <c r="B7" s="5">
        <f aca="true" t="shared" si="1" ref="B7:B13">SUM(C7:AE7)</f>
        <v>29</v>
      </c>
      <c r="F7">
        <v>10</v>
      </c>
      <c r="H7">
        <v>2</v>
      </c>
      <c r="J7">
        <v>4</v>
      </c>
      <c r="L7">
        <v>6</v>
      </c>
      <c r="R7">
        <v>3</v>
      </c>
      <c r="T7">
        <v>4</v>
      </c>
    </row>
    <row r="8" spans="1:20" ht="14.25">
      <c r="A8" t="s">
        <v>164</v>
      </c>
      <c r="B8" s="5">
        <f t="shared" si="1"/>
        <v>7</v>
      </c>
      <c r="F8">
        <v>2</v>
      </c>
      <c r="R8">
        <v>1</v>
      </c>
      <c r="T8">
        <v>4</v>
      </c>
    </row>
    <row r="9" spans="1:22" ht="14.25">
      <c r="A9" t="s">
        <v>165</v>
      </c>
      <c r="B9" s="5">
        <f t="shared" si="1"/>
        <v>14</v>
      </c>
      <c r="C9">
        <v>0</v>
      </c>
      <c r="D9">
        <v>0</v>
      </c>
      <c r="F9">
        <v>6</v>
      </c>
      <c r="H9">
        <v>1</v>
      </c>
      <c r="K9">
        <v>0</v>
      </c>
      <c r="L9">
        <v>1</v>
      </c>
      <c r="M9">
        <v>1</v>
      </c>
      <c r="O9">
        <v>1</v>
      </c>
      <c r="P9">
        <v>1</v>
      </c>
      <c r="T9">
        <v>2</v>
      </c>
      <c r="V9">
        <v>1</v>
      </c>
    </row>
    <row r="10" spans="1:28" ht="14.25">
      <c r="A10" t="s">
        <v>166</v>
      </c>
      <c r="B10" s="5">
        <f t="shared" si="1"/>
        <v>76</v>
      </c>
      <c r="F10">
        <v>5</v>
      </c>
      <c r="G10">
        <v>7</v>
      </c>
      <c r="H10">
        <v>4</v>
      </c>
      <c r="I10">
        <v>1</v>
      </c>
      <c r="J10">
        <v>4</v>
      </c>
      <c r="L10">
        <v>4</v>
      </c>
      <c r="M10">
        <v>8</v>
      </c>
      <c r="N10">
        <v>9</v>
      </c>
      <c r="O10">
        <v>2</v>
      </c>
      <c r="P10">
        <v>4</v>
      </c>
      <c r="Q10">
        <v>6</v>
      </c>
      <c r="R10">
        <v>2</v>
      </c>
      <c r="S10">
        <v>8</v>
      </c>
      <c r="T10">
        <v>2</v>
      </c>
      <c r="U10">
        <v>5</v>
      </c>
      <c r="Z10">
        <v>2</v>
      </c>
      <c r="AB10">
        <v>3</v>
      </c>
    </row>
    <row r="11" spans="1:21" ht="14.25">
      <c r="A11" t="s">
        <v>167</v>
      </c>
      <c r="B11" s="5">
        <f t="shared" si="1"/>
        <v>9</v>
      </c>
      <c r="F11">
        <v>1</v>
      </c>
      <c r="G11">
        <v>1</v>
      </c>
      <c r="J11">
        <v>1</v>
      </c>
      <c r="M11">
        <v>1</v>
      </c>
      <c r="N11">
        <v>1</v>
      </c>
      <c r="P11">
        <v>1</v>
      </c>
      <c r="S11">
        <v>1</v>
      </c>
      <c r="T11">
        <v>1</v>
      </c>
      <c r="U11">
        <v>1</v>
      </c>
    </row>
    <row r="12" spans="1:20" ht="14.25">
      <c r="A12" t="s">
        <v>43</v>
      </c>
      <c r="B12" s="5">
        <f t="shared" si="1"/>
        <v>7</v>
      </c>
      <c r="E12">
        <v>0</v>
      </c>
      <c r="L12">
        <v>1</v>
      </c>
      <c r="M12">
        <v>0</v>
      </c>
      <c r="P12">
        <v>2</v>
      </c>
      <c r="Q12">
        <v>1</v>
      </c>
      <c r="S12">
        <v>1</v>
      </c>
      <c r="T12">
        <v>2</v>
      </c>
    </row>
    <row r="13" spans="1:20" ht="14.25">
      <c r="A13" t="s">
        <v>168</v>
      </c>
      <c r="B13" s="5">
        <f t="shared" si="1"/>
        <v>8</v>
      </c>
      <c r="F13">
        <v>3</v>
      </c>
      <c r="M13">
        <v>1</v>
      </c>
      <c r="P13">
        <v>1</v>
      </c>
      <c r="Q13">
        <v>2</v>
      </c>
      <c r="T13">
        <v>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2012-04-08T05:46:37Z</cp:lastPrinted>
  <dcterms:created xsi:type="dcterms:W3CDTF">2010-03-30T11:19:07Z</dcterms:created>
  <dcterms:modified xsi:type="dcterms:W3CDTF">2015-06-06T12:20:10Z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